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\Documents\Dropbox\Data\City of Toronto\311 Calls\"/>
    </mc:Choice>
  </mc:AlternateContent>
  <bookViews>
    <workbookView xWindow="0" yWindow="0" windowWidth="16520" windowHeight="78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72" i="1" l="1"/>
  <c r="P1471" i="1"/>
  <c r="Q1471" i="1" s="1"/>
  <c r="K1471" i="1"/>
  <c r="P1470" i="1"/>
  <c r="Q1470" i="1" s="1"/>
  <c r="K1470" i="1"/>
  <c r="P1469" i="1"/>
  <c r="Q1469" i="1" s="1"/>
  <c r="K1469" i="1"/>
  <c r="Q1468" i="1"/>
  <c r="P1468" i="1"/>
  <c r="K1468" i="1"/>
  <c r="Q1467" i="1"/>
  <c r="P1467" i="1"/>
  <c r="K1467" i="1"/>
  <c r="P1466" i="1"/>
  <c r="Q1466" i="1" s="1"/>
  <c r="K1466" i="1"/>
  <c r="P1465" i="1"/>
  <c r="Q1465" i="1" s="1"/>
  <c r="K1465" i="1"/>
  <c r="Q1464" i="1"/>
  <c r="P1464" i="1"/>
  <c r="K1464" i="1"/>
  <c r="P1463" i="1"/>
  <c r="Q1463" i="1" s="1"/>
  <c r="K1463" i="1"/>
  <c r="P1462" i="1"/>
  <c r="Q1462" i="1" s="1"/>
  <c r="K1462" i="1"/>
  <c r="P1461" i="1"/>
  <c r="Q1461" i="1" s="1"/>
  <c r="K1461" i="1"/>
  <c r="Q1460" i="1"/>
  <c r="P1460" i="1"/>
  <c r="K1460" i="1"/>
  <c r="Q1459" i="1"/>
  <c r="P1459" i="1"/>
  <c r="K1459" i="1"/>
  <c r="P1458" i="1"/>
  <c r="Q1458" i="1" s="1"/>
  <c r="K1458" i="1"/>
  <c r="P1457" i="1"/>
  <c r="Q1457" i="1" s="1"/>
  <c r="K1457" i="1"/>
  <c r="Q1456" i="1"/>
  <c r="P1456" i="1"/>
  <c r="K1456" i="1"/>
  <c r="P1455" i="1"/>
  <c r="Q1455" i="1" s="1"/>
  <c r="K1455" i="1"/>
  <c r="P1454" i="1"/>
  <c r="Q1454" i="1" s="1"/>
  <c r="K1454" i="1"/>
  <c r="P1453" i="1"/>
  <c r="Q1453" i="1" s="1"/>
  <c r="K1453" i="1"/>
  <c r="Q1452" i="1"/>
  <c r="P1452" i="1"/>
  <c r="K1452" i="1"/>
  <c r="Q1451" i="1"/>
  <c r="P1451" i="1"/>
  <c r="K1451" i="1"/>
  <c r="P1450" i="1"/>
  <c r="Q1450" i="1" s="1"/>
  <c r="K1450" i="1"/>
  <c r="P1449" i="1"/>
  <c r="Q1449" i="1" s="1"/>
  <c r="K1449" i="1"/>
  <c r="Q1448" i="1"/>
  <c r="P1448" i="1"/>
  <c r="K1448" i="1"/>
  <c r="P1447" i="1"/>
  <c r="Q1447" i="1" s="1"/>
  <c r="K1447" i="1"/>
  <c r="P1446" i="1"/>
  <c r="Q1446" i="1" s="1"/>
  <c r="K1446" i="1"/>
  <c r="P1445" i="1"/>
  <c r="Q1445" i="1" s="1"/>
  <c r="K1445" i="1"/>
  <c r="Q1444" i="1"/>
  <c r="P1444" i="1"/>
  <c r="K1444" i="1"/>
  <c r="Q1443" i="1"/>
  <c r="P1443" i="1"/>
  <c r="K1443" i="1"/>
  <c r="P1442" i="1"/>
  <c r="Q1442" i="1" s="1"/>
  <c r="K1442" i="1"/>
  <c r="P1441" i="1"/>
  <c r="Q1441" i="1" s="1"/>
  <c r="K1441" i="1"/>
  <c r="Q1440" i="1"/>
  <c r="P1440" i="1"/>
  <c r="K1440" i="1"/>
  <c r="P1439" i="1"/>
  <c r="Q1439" i="1" s="1"/>
  <c r="K1439" i="1"/>
  <c r="P1438" i="1"/>
  <c r="Q1438" i="1" s="1"/>
  <c r="K1438" i="1"/>
  <c r="P1437" i="1"/>
  <c r="Q1437" i="1" s="1"/>
  <c r="K1437" i="1"/>
  <c r="Q1436" i="1"/>
  <c r="P1436" i="1"/>
  <c r="K1436" i="1"/>
  <c r="Q1435" i="1"/>
  <c r="P1435" i="1"/>
  <c r="K1435" i="1"/>
  <c r="P1434" i="1"/>
  <c r="Q1434" i="1" s="1"/>
  <c r="K1434" i="1"/>
  <c r="P1433" i="1"/>
  <c r="Q1433" i="1" s="1"/>
  <c r="K1433" i="1"/>
  <c r="Q1432" i="1"/>
  <c r="P1432" i="1"/>
  <c r="K1432" i="1"/>
  <c r="P1431" i="1"/>
  <c r="Q1431" i="1" s="1"/>
  <c r="K1431" i="1"/>
  <c r="P1430" i="1"/>
  <c r="Q1430" i="1" s="1"/>
  <c r="K1430" i="1"/>
  <c r="P1429" i="1"/>
  <c r="Q1429" i="1" s="1"/>
  <c r="K1429" i="1"/>
  <c r="Q1428" i="1"/>
  <c r="P1428" i="1"/>
  <c r="K1428" i="1"/>
  <c r="Q1427" i="1"/>
  <c r="P1427" i="1"/>
  <c r="K1427" i="1"/>
  <c r="P1426" i="1"/>
  <c r="Q1426" i="1" s="1"/>
  <c r="K1426" i="1"/>
  <c r="P1425" i="1"/>
  <c r="Q1425" i="1" s="1"/>
  <c r="K1425" i="1"/>
  <c r="Q1424" i="1"/>
  <c r="P1424" i="1"/>
  <c r="K1424" i="1"/>
  <c r="P1423" i="1"/>
  <c r="Q1423" i="1" s="1"/>
  <c r="K1423" i="1"/>
  <c r="P1422" i="1"/>
  <c r="Q1422" i="1" s="1"/>
  <c r="K1422" i="1"/>
  <c r="P1421" i="1"/>
  <c r="Q1421" i="1" s="1"/>
  <c r="K1421" i="1"/>
  <c r="Q1420" i="1"/>
  <c r="P1420" i="1"/>
  <c r="K1420" i="1"/>
  <c r="Q1419" i="1"/>
  <c r="P1419" i="1"/>
  <c r="K1419" i="1"/>
  <c r="P1418" i="1"/>
  <c r="Q1418" i="1" s="1"/>
  <c r="K1418" i="1"/>
  <c r="P1417" i="1"/>
  <c r="Q1417" i="1" s="1"/>
  <c r="K1417" i="1"/>
  <c r="Q1416" i="1"/>
  <c r="P1416" i="1"/>
  <c r="K1416" i="1"/>
  <c r="P1415" i="1"/>
  <c r="Q1415" i="1" s="1"/>
  <c r="K1415" i="1"/>
  <c r="P1414" i="1"/>
  <c r="Q1414" i="1" s="1"/>
  <c r="K1414" i="1"/>
  <c r="P1413" i="1"/>
  <c r="Q1413" i="1" s="1"/>
  <c r="K1413" i="1"/>
  <c r="Q1412" i="1"/>
  <c r="P1412" i="1"/>
  <c r="K1412" i="1"/>
  <c r="Q1411" i="1"/>
  <c r="P1411" i="1"/>
  <c r="K1411" i="1"/>
  <c r="P1410" i="1"/>
  <c r="Q1410" i="1" s="1"/>
  <c r="K1410" i="1"/>
  <c r="P1409" i="1"/>
  <c r="Q1409" i="1" s="1"/>
  <c r="K1409" i="1"/>
  <c r="Q1408" i="1"/>
  <c r="P1408" i="1"/>
  <c r="K1408" i="1"/>
  <c r="P1407" i="1"/>
  <c r="Q1407" i="1" s="1"/>
  <c r="K1407" i="1"/>
  <c r="P1406" i="1"/>
  <c r="Q1406" i="1" s="1"/>
  <c r="K1406" i="1"/>
  <c r="P1405" i="1"/>
  <c r="Q1405" i="1" s="1"/>
  <c r="K1405" i="1"/>
  <c r="Q1404" i="1"/>
  <c r="P1404" i="1"/>
  <c r="K1404" i="1"/>
  <c r="Q1403" i="1"/>
  <c r="P1403" i="1"/>
  <c r="K1403" i="1"/>
  <c r="P1402" i="1"/>
  <c r="Q1402" i="1" s="1"/>
  <c r="K1402" i="1"/>
  <c r="P1401" i="1"/>
  <c r="Q1401" i="1" s="1"/>
  <c r="K1401" i="1"/>
  <c r="Q1400" i="1"/>
  <c r="P1400" i="1"/>
  <c r="K1400" i="1"/>
  <c r="P1399" i="1"/>
  <c r="Q1399" i="1" s="1"/>
  <c r="K1399" i="1"/>
  <c r="P1398" i="1"/>
  <c r="Q1398" i="1" s="1"/>
  <c r="K1398" i="1"/>
  <c r="P1397" i="1"/>
  <c r="Q1397" i="1" s="1"/>
  <c r="K1397" i="1"/>
  <c r="Q1396" i="1"/>
  <c r="P1396" i="1"/>
  <c r="K1396" i="1"/>
  <c r="Q1395" i="1"/>
  <c r="P1395" i="1"/>
  <c r="K1395" i="1"/>
  <c r="P1394" i="1"/>
  <c r="Q1394" i="1" s="1"/>
  <c r="K1394" i="1"/>
  <c r="P1393" i="1"/>
  <c r="Q1393" i="1" s="1"/>
  <c r="K1393" i="1"/>
  <c r="Q1392" i="1"/>
  <c r="P1392" i="1"/>
  <c r="K1392" i="1"/>
  <c r="P1391" i="1"/>
  <c r="Q1391" i="1" s="1"/>
  <c r="K1391" i="1"/>
  <c r="P1390" i="1"/>
  <c r="Q1390" i="1" s="1"/>
  <c r="K1390" i="1"/>
  <c r="P1389" i="1"/>
  <c r="Q1389" i="1" s="1"/>
  <c r="K1389" i="1"/>
  <c r="Q1388" i="1"/>
  <c r="P1388" i="1"/>
  <c r="K1388" i="1"/>
  <c r="Q1387" i="1"/>
  <c r="P1387" i="1"/>
  <c r="K1387" i="1"/>
  <c r="P1386" i="1"/>
  <c r="Q1386" i="1" s="1"/>
  <c r="K1386" i="1"/>
  <c r="P1385" i="1"/>
  <c r="Q1385" i="1" s="1"/>
  <c r="K1385" i="1"/>
  <c r="Q1384" i="1"/>
  <c r="P1384" i="1"/>
  <c r="K1384" i="1"/>
  <c r="P1383" i="1"/>
  <c r="Q1383" i="1" s="1"/>
  <c r="K1383" i="1"/>
  <c r="P1382" i="1"/>
  <c r="Q1382" i="1" s="1"/>
  <c r="K1382" i="1"/>
  <c r="P1381" i="1"/>
  <c r="Q1381" i="1" s="1"/>
  <c r="K1381" i="1"/>
  <c r="Q1380" i="1"/>
  <c r="P1380" i="1"/>
  <c r="K1380" i="1"/>
  <c r="Q1379" i="1"/>
  <c r="P1379" i="1"/>
  <c r="K1379" i="1"/>
  <c r="P1378" i="1"/>
  <c r="Q1378" i="1" s="1"/>
  <c r="K1378" i="1"/>
  <c r="P1377" i="1"/>
  <c r="Q1377" i="1" s="1"/>
  <c r="K1377" i="1"/>
  <c r="Q1376" i="1"/>
  <c r="P1376" i="1"/>
  <c r="K1376" i="1"/>
  <c r="P1375" i="1"/>
  <c r="Q1375" i="1" s="1"/>
  <c r="K1375" i="1"/>
  <c r="P1374" i="1"/>
  <c r="Q1374" i="1" s="1"/>
  <c r="K1374" i="1"/>
  <c r="P1373" i="1"/>
  <c r="Q1373" i="1" s="1"/>
  <c r="K1373" i="1"/>
  <c r="Q1372" i="1"/>
  <c r="P1372" i="1"/>
  <c r="K1372" i="1"/>
  <c r="Q1371" i="1"/>
  <c r="P1371" i="1"/>
  <c r="K1371" i="1"/>
  <c r="P1370" i="1"/>
  <c r="Q1370" i="1" s="1"/>
  <c r="K1370" i="1"/>
  <c r="P1369" i="1"/>
  <c r="Q1369" i="1" s="1"/>
  <c r="K1369" i="1"/>
  <c r="Q1368" i="1"/>
  <c r="P1368" i="1"/>
  <c r="K1368" i="1"/>
  <c r="P1367" i="1"/>
  <c r="Q1367" i="1" s="1"/>
  <c r="K1367" i="1"/>
  <c r="P1366" i="1"/>
  <c r="Q1366" i="1" s="1"/>
  <c r="K1366" i="1"/>
  <c r="P1365" i="1"/>
  <c r="Q1365" i="1" s="1"/>
  <c r="K1365" i="1"/>
  <c r="Q1364" i="1"/>
  <c r="P1364" i="1"/>
  <c r="K1364" i="1"/>
  <c r="Q1363" i="1"/>
  <c r="P1363" i="1"/>
  <c r="K1363" i="1"/>
  <c r="P1362" i="1"/>
  <c r="Q1362" i="1" s="1"/>
  <c r="K1362" i="1"/>
  <c r="P1361" i="1"/>
  <c r="Q1361" i="1" s="1"/>
  <c r="K1361" i="1"/>
  <c r="Q1360" i="1"/>
  <c r="P1360" i="1"/>
  <c r="K1360" i="1"/>
  <c r="P1359" i="1"/>
  <c r="Q1359" i="1" s="1"/>
  <c r="K1359" i="1"/>
  <c r="P1358" i="1"/>
  <c r="Q1358" i="1" s="1"/>
  <c r="K1358" i="1"/>
  <c r="P1357" i="1"/>
  <c r="Q1357" i="1" s="1"/>
  <c r="K1357" i="1"/>
  <c r="Q1356" i="1"/>
  <c r="P1356" i="1"/>
  <c r="K1356" i="1"/>
  <c r="Q1355" i="1"/>
  <c r="P1355" i="1"/>
  <c r="K1355" i="1"/>
  <c r="P1354" i="1"/>
  <c r="Q1354" i="1" s="1"/>
  <c r="K1354" i="1"/>
  <c r="P1353" i="1"/>
  <c r="Q1353" i="1" s="1"/>
  <c r="K1353" i="1"/>
  <c r="Q1352" i="1"/>
  <c r="P1352" i="1"/>
  <c r="K1352" i="1"/>
  <c r="P1351" i="1"/>
  <c r="Q1351" i="1" s="1"/>
  <c r="K1351" i="1"/>
  <c r="P1350" i="1"/>
  <c r="Q1350" i="1" s="1"/>
  <c r="K1350" i="1"/>
  <c r="P1349" i="1"/>
  <c r="Q1349" i="1" s="1"/>
  <c r="K1349" i="1"/>
  <c r="Q1348" i="1"/>
  <c r="P1348" i="1"/>
  <c r="K1348" i="1"/>
  <c r="Q1347" i="1"/>
  <c r="P1347" i="1"/>
  <c r="K1347" i="1"/>
  <c r="P1346" i="1"/>
  <c r="Q1346" i="1" s="1"/>
  <c r="K1346" i="1"/>
  <c r="P1345" i="1"/>
  <c r="Q1345" i="1" s="1"/>
  <c r="K1345" i="1"/>
  <c r="Q1344" i="1"/>
  <c r="P1344" i="1"/>
  <c r="K1344" i="1"/>
  <c r="P1343" i="1"/>
  <c r="Q1343" i="1" s="1"/>
  <c r="K1343" i="1"/>
  <c r="P1342" i="1"/>
  <c r="Q1342" i="1" s="1"/>
  <c r="K1342" i="1"/>
  <c r="P1341" i="1"/>
  <c r="Q1341" i="1" s="1"/>
  <c r="K1341" i="1"/>
  <c r="Q1340" i="1"/>
  <c r="P1340" i="1"/>
  <c r="K1340" i="1"/>
  <c r="Q1339" i="1"/>
  <c r="P1339" i="1"/>
  <c r="K1339" i="1"/>
  <c r="P1338" i="1"/>
  <c r="Q1338" i="1" s="1"/>
  <c r="K1338" i="1"/>
  <c r="P1337" i="1"/>
  <c r="Q1337" i="1" s="1"/>
  <c r="K1337" i="1"/>
  <c r="Q1336" i="1"/>
  <c r="P1336" i="1"/>
  <c r="K1336" i="1"/>
  <c r="P1335" i="1"/>
  <c r="Q1335" i="1" s="1"/>
  <c r="K1335" i="1"/>
  <c r="P1334" i="1"/>
  <c r="Q1334" i="1" s="1"/>
  <c r="K1334" i="1"/>
  <c r="P1333" i="1"/>
  <c r="Q1333" i="1" s="1"/>
  <c r="K1333" i="1"/>
  <c r="Q1332" i="1"/>
  <c r="P1332" i="1"/>
  <c r="K1332" i="1"/>
  <c r="Q1331" i="1"/>
  <c r="P1331" i="1"/>
  <c r="K1331" i="1"/>
  <c r="P1330" i="1"/>
  <c r="Q1330" i="1" s="1"/>
  <c r="K1330" i="1"/>
  <c r="P1329" i="1"/>
  <c r="Q1329" i="1" s="1"/>
  <c r="K1329" i="1"/>
  <c r="Q1328" i="1"/>
  <c r="P1328" i="1"/>
  <c r="K1328" i="1"/>
  <c r="P1327" i="1"/>
  <c r="Q1327" i="1" s="1"/>
  <c r="K1327" i="1"/>
  <c r="P1326" i="1"/>
  <c r="Q1326" i="1" s="1"/>
  <c r="K1326" i="1"/>
  <c r="P1325" i="1"/>
  <c r="Q1325" i="1" s="1"/>
  <c r="K1325" i="1"/>
  <c r="Q1324" i="1"/>
  <c r="P1324" i="1"/>
  <c r="K1324" i="1"/>
  <c r="Q1323" i="1"/>
  <c r="P1323" i="1"/>
  <c r="K1323" i="1"/>
  <c r="P1322" i="1"/>
  <c r="Q1322" i="1" s="1"/>
  <c r="K1322" i="1"/>
  <c r="P1321" i="1"/>
  <c r="Q1321" i="1" s="1"/>
  <c r="K1321" i="1"/>
  <c r="Q1320" i="1"/>
  <c r="P1320" i="1"/>
  <c r="K1320" i="1"/>
  <c r="P1319" i="1"/>
  <c r="Q1319" i="1" s="1"/>
  <c r="K1319" i="1"/>
  <c r="P1318" i="1"/>
  <c r="Q1318" i="1" s="1"/>
  <c r="K1318" i="1"/>
  <c r="P1317" i="1"/>
  <c r="Q1317" i="1" s="1"/>
  <c r="K1317" i="1"/>
  <c r="Q1316" i="1"/>
  <c r="P1316" i="1"/>
  <c r="K1316" i="1"/>
  <c r="Q1315" i="1"/>
  <c r="P1315" i="1"/>
  <c r="K1315" i="1"/>
  <c r="P1314" i="1"/>
  <c r="Q1314" i="1" s="1"/>
  <c r="K1314" i="1"/>
  <c r="P1313" i="1"/>
  <c r="Q1313" i="1" s="1"/>
  <c r="K1313" i="1"/>
  <c r="Q1312" i="1"/>
  <c r="P1312" i="1"/>
  <c r="K1312" i="1"/>
  <c r="P1311" i="1"/>
  <c r="Q1311" i="1" s="1"/>
  <c r="K1311" i="1"/>
  <c r="P1310" i="1"/>
  <c r="Q1310" i="1" s="1"/>
  <c r="K1310" i="1"/>
  <c r="P1309" i="1"/>
  <c r="Q1309" i="1" s="1"/>
  <c r="K1309" i="1"/>
  <c r="Q1308" i="1"/>
  <c r="P1308" i="1"/>
  <c r="K1308" i="1"/>
  <c r="Q1307" i="1"/>
  <c r="P1307" i="1"/>
  <c r="K1307" i="1"/>
  <c r="P1306" i="1"/>
  <c r="Q1306" i="1" s="1"/>
  <c r="K1306" i="1"/>
  <c r="P1305" i="1"/>
  <c r="Q1305" i="1" s="1"/>
  <c r="K1305" i="1"/>
  <c r="Q1304" i="1"/>
  <c r="P1304" i="1"/>
  <c r="K1304" i="1"/>
  <c r="P1303" i="1"/>
  <c r="Q1303" i="1" s="1"/>
  <c r="K1303" i="1"/>
  <c r="P1302" i="1"/>
  <c r="Q1302" i="1" s="1"/>
  <c r="K1302" i="1"/>
  <c r="P1301" i="1"/>
  <c r="Q1301" i="1" s="1"/>
  <c r="K1301" i="1"/>
  <c r="Q1300" i="1"/>
  <c r="P1300" i="1"/>
  <c r="K1300" i="1"/>
  <c r="Q1299" i="1"/>
  <c r="P1299" i="1"/>
  <c r="K1299" i="1"/>
  <c r="P1298" i="1"/>
  <c r="Q1298" i="1" s="1"/>
  <c r="K1298" i="1"/>
  <c r="P1297" i="1"/>
  <c r="Q1297" i="1" s="1"/>
  <c r="K1297" i="1"/>
  <c r="Q1296" i="1"/>
  <c r="P1296" i="1"/>
  <c r="K1296" i="1"/>
  <c r="P1295" i="1"/>
  <c r="Q1295" i="1" s="1"/>
  <c r="K1295" i="1"/>
  <c r="P1294" i="1"/>
  <c r="Q1294" i="1" s="1"/>
  <c r="K1294" i="1"/>
  <c r="P1293" i="1"/>
  <c r="Q1293" i="1" s="1"/>
  <c r="K1293" i="1"/>
  <c r="Q1292" i="1"/>
  <c r="P1292" i="1"/>
  <c r="K1292" i="1"/>
  <c r="Q1291" i="1"/>
  <c r="P1291" i="1"/>
  <c r="K1291" i="1"/>
  <c r="P1290" i="1"/>
  <c r="Q1290" i="1" s="1"/>
  <c r="K1290" i="1"/>
  <c r="P1289" i="1"/>
  <c r="Q1289" i="1" s="1"/>
  <c r="K1289" i="1"/>
  <c r="Q1288" i="1"/>
  <c r="P1288" i="1"/>
  <c r="K1288" i="1"/>
  <c r="P1287" i="1"/>
  <c r="Q1287" i="1" s="1"/>
  <c r="K1287" i="1"/>
  <c r="P1286" i="1"/>
  <c r="Q1286" i="1" s="1"/>
  <c r="K1286" i="1"/>
  <c r="P1285" i="1"/>
  <c r="Q1285" i="1" s="1"/>
  <c r="K1285" i="1"/>
  <c r="Q1284" i="1"/>
  <c r="P1284" i="1"/>
  <c r="K1284" i="1"/>
  <c r="Q1283" i="1"/>
  <c r="P1283" i="1"/>
  <c r="K1283" i="1"/>
  <c r="P1282" i="1"/>
  <c r="Q1282" i="1" s="1"/>
  <c r="K1282" i="1"/>
  <c r="P1281" i="1"/>
  <c r="Q1281" i="1" s="1"/>
  <c r="K1281" i="1"/>
  <c r="Q1280" i="1"/>
  <c r="P1280" i="1"/>
  <c r="K1280" i="1"/>
  <c r="P1279" i="1"/>
  <c r="Q1279" i="1" s="1"/>
  <c r="K1279" i="1"/>
  <c r="P1278" i="1"/>
  <c r="Q1278" i="1" s="1"/>
  <c r="K1278" i="1"/>
  <c r="P1277" i="1"/>
  <c r="Q1277" i="1" s="1"/>
  <c r="K1277" i="1"/>
  <c r="Q1276" i="1"/>
  <c r="P1276" i="1"/>
  <c r="K1276" i="1"/>
  <c r="Q1275" i="1"/>
  <c r="P1275" i="1"/>
  <c r="K1275" i="1"/>
  <c r="P1274" i="1"/>
  <c r="Q1274" i="1" s="1"/>
  <c r="K1274" i="1"/>
  <c r="P1273" i="1"/>
  <c r="Q1273" i="1" s="1"/>
  <c r="K1273" i="1"/>
  <c r="Q1272" i="1"/>
  <c r="P1272" i="1"/>
  <c r="K1272" i="1"/>
  <c r="P1271" i="1"/>
  <c r="Q1271" i="1" s="1"/>
  <c r="K1271" i="1"/>
  <c r="P1270" i="1"/>
  <c r="Q1270" i="1" s="1"/>
  <c r="K1270" i="1"/>
  <c r="P1269" i="1"/>
  <c r="Q1269" i="1" s="1"/>
  <c r="K1269" i="1"/>
  <c r="Q1268" i="1"/>
  <c r="P1268" i="1"/>
  <c r="K1268" i="1"/>
  <c r="Q1267" i="1"/>
  <c r="P1267" i="1"/>
  <c r="K1267" i="1"/>
  <c r="P1266" i="1"/>
  <c r="Q1266" i="1" s="1"/>
  <c r="K1266" i="1"/>
  <c r="P1265" i="1"/>
  <c r="Q1265" i="1" s="1"/>
  <c r="K1265" i="1"/>
  <c r="Q1264" i="1"/>
  <c r="P1264" i="1"/>
  <c r="K1264" i="1"/>
  <c r="P1263" i="1"/>
  <c r="Q1263" i="1" s="1"/>
  <c r="K1263" i="1"/>
  <c r="P1262" i="1"/>
  <c r="Q1262" i="1" s="1"/>
  <c r="K1262" i="1"/>
  <c r="P1261" i="1"/>
  <c r="Q1261" i="1" s="1"/>
  <c r="K1261" i="1"/>
  <c r="Q1260" i="1"/>
  <c r="P1260" i="1"/>
  <c r="K1260" i="1"/>
  <c r="Q1259" i="1"/>
  <c r="P1259" i="1"/>
  <c r="K1259" i="1"/>
  <c r="P1258" i="1"/>
  <c r="Q1258" i="1" s="1"/>
  <c r="K1258" i="1"/>
  <c r="P1257" i="1"/>
  <c r="Q1257" i="1" s="1"/>
  <c r="K1257" i="1"/>
  <c r="Q1256" i="1"/>
  <c r="P1256" i="1"/>
  <c r="K1256" i="1"/>
  <c r="P1255" i="1"/>
  <c r="Q1255" i="1" s="1"/>
  <c r="K1255" i="1"/>
  <c r="P1254" i="1"/>
  <c r="Q1254" i="1" s="1"/>
  <c r="K1254" i="1"/>
  <c r="P1253" i="1"/>
  <c r="Q1253" i="1" s="1"/>
  <c r="K1253" i="1"/>
  <c r="Q1252" i="1"/>
  <c r="P1252" i="1"/>
  <c r="K1252" i="1"/>
  <c r="Q1251" i="1"/>
  <c r="P1251" i="1"/>
  <c r="K1251" i="1"/>
  <c r="P1250" i="1"/>
  <c r="Q1250" i="1" s="1"/>
  <c r="K1250" i="1"/>
  <c r="P1249" i="1"/>
  <c r="Q1249" i="1" s="1"/>
  <c r="K1249" i="1"/>
  <c r="Q1248" i="1"/>
  <c r="P1248" i="1"/>
  <c r="K1248" i="1"/>
  <c r="P1247" i="1"/>
  <c r="Q1247" i="1" s="1"/>
  <c r="K1247" i="1"/>
  <c r="P1246" i="1"/>
  <c r="Q1246" i="1" s="1"/>
  <c r="K1246" i="1"/>
  <c r="P1245" i="1"/>
  <c r="Q1245" i="1" s="1"/>
  <c r="K1245" i="1"/>
  <c r="Q1244" i="1"/>
  <c r="P1244" i="1"/>
  <c r="K1244" i="1"/>
  <c r="Q1243" i="1"/>
  <c r="P1243" i="1"/>
  <c r="K1243" i="1"/>
  <c r="P1242" i="1"/>
  <c r="Q1242" i="1" s="1"/>
  <c r="K1242" i="1"/>
  <c r="P1241" i="1"/>
  <c r="Q1241" i="1" s="1"/>
  <c r="K1241" i="1"/>
  <c r="Q1240" i="1"/>
  <c r="P1240" i="1"/>
  <c r="K1240" i="1"/>
  <c r="P1239" i="1"/>
  <c r="Q1239" i="1" s="1"/>
  <c r="K1239" i="1"/>
  <c r="P1238" i="1"/>
  <c r="Q1238" i="1" s="1"/>
  <c r="K1238" i="1"/>
  <c r="P1237" i="1"/>
  <c r="Q1237" i="1" s="1"/>
  <c r="K1237" i="1"/>
  <c r="Q1236" i="1"/>
  <c r="P1236" i="1"/>
  <c r="K1236" i="1"/>
  <c r="Q1235" i="1"/>
  <c r="P1235" i="1"/>
  <c r="K1235" i="1"/>
  <c r="P1234" i="1"/>
  <c r="Q1234" i="1" s="1"/>
  <c r="K1234" i="1"/>
  <c r="P1233" i="1"/>
  <c r="Q1233" i="1" s="1"/>
  <c r="K1233" i="1"/>
  <c r="Q1232" i="1"/>
  <c r="P1232" i="1"/>
  <c r="K1232" i="1"/>
  <c r="P1231" i="1"/>
  <c r="Q1231" i="1" s="1"/>
  <c r="K1231" i="1"/>
  <c r="P1230" i="1"/>
  <c r="Q1230" i="1" s="1"/>
  <c r="K1230" i="1"/>
  <c r="P1229" i="1"/>
  <c r="Q1229" i="1" s="1"/>
  <c r="K1229" i="1"/>
  <c r="Q1228" i="1"/>
  <c r="P1228" i="1"/>
  <c r="K1228" i="1"/>
  <c r="Q1227" i="1"/>
  <c r="P1227" i="1"/>
  <c r="K1227" i="1"/>
  <c r="P1226" i="1"/>
  <c r="Q1226" i="1" s="1"/>
  <c r="K1226" i="1"/>
  <c r="P1225" i="1"/>
  <c r="Q1225" i="1" s="1"/>
  <c r="K1225" i="1"/>
  <c r="Q1224" i="1"/>
  <c r="P1224" i="1"/>
  <c r="K1224" i="1"/>
  <c r="P1223" i="1"/>
  <c r="Q1223" i="1" s="1"/>
  <c r="K1223" i="1"/>
  <c r="P1222" i="1"/>
  <c r="Q1222" i="1" s="1"/>
  <c r="K1222" i="1"/>
  <c r="P1221" i="1"/>
  <c r="Q1221" i="1" s="1"/>
  <c r="K1221" i="1"/>
  <c r="Q1220" i="1"/>
  <c r="P1220" i="1"/>
  <c r="K1220" i="1"/>
  <c r="Q1219" i="1"/>
  <c r="P1219" i="1"/>
  <c r="K1219" i="1"/>
  <c r="P1218" i="1"/>
  <c r="Q1218" i="1" s="1"/>
  <c r="K1218" i="1"/>
  <c r="P1217" i="1"/>
  <c r="Q1217" i="1" s="1"/>
  <c r="K1217" i="1"/>
  <c r="Q1216" i="1"/>
  <c r="P1216" i="1"/>
  <c r="K1216" i="1"/>
  <c r="P1215" i="1"/>
  <c r="Q1215" i="1" s="1"/>
  <c r="K1215" i="1"/>
  <c r="P1214" i="1"/>
  <c r="Q1214" i="1" s="1"/>
  <c r="K1214" i="1"/>
  <c r="P1213" i="1"/>
  <c r="Q1213" i="1" s="1"/>
  <c r="K1213" i="1"/>
  <c r="Q1212" i="1"/>
  <c r="P1212" i="1"/>
  <c r="K1212" i="1"/>
  <c r="Q1211" i="1"/>
  <c r="P1211" i="1"/>
  <c r="K1211" i="1"/>
  <c r="P1210" i="1"/>
  <c r="Q1210" i="1" s="1"/>
  <c r="K1210" i="1"/>
  <c r="P1209" i="1"/>
  <c r="Q1209" i="1" s="1"/>
  <c r="K1209" i="1"/>
  <c r="Q1208" i="1"/>
  <c r="P1208" i="1"/>
  <c r="K1208" i="1"/>
  <c r="P1207" i="1"/>
  <c r="Q1207" i="1" s="1"/>
  <c r="K1207" i="1"/>
  <c r="P1206" i="1"/>
  <c r="Q1206" i="1" s="1"/>
  <c r="K1206" i="1"/>
  <c r="P1205" i="1"/>
  <c r="Q1205" i="1" s="1"/>
  <c r="K1205" i="1"/>
  <c r="Q1204" i="1"/>
  <c r="P1204" i="1"/>
  <c r="K1204" i="1"/>
  <c r="Q1203" i="1"/>
  <c r="P1203" i="1"/>
  <c r="K1203" i="1"/>
  <c r="P1202" i="1"/>
  <c r="Q1202" i="1" s="1"/>
  <c r="K1202" i="1"/>
  <c r="P1201" i="1"/>
  <c r="Q1201" i="1" s="1"/>
  <c r="K1201" i="1"/>
  <c r="Q1200" i="1"/>
  <c r="P1200" i="1"/>
  <c r="K1200" i="1"/>
  <c r="P1199" i="1"/>
  <c r="Q1199" i="1" s="1"/>
  <c r="K1199" i="1"/>
  <c r="P1198" i="1"/>
  <c r="Q1198" i="1" s="1"/>
  <c r="K1198" i="1"/>
  <c r="P1197" i="1"/>
  <c r="Q1197" i="1" s="1"/>
  <c r="K1197" i="1"/>
  <c r="Q1196" i="1"/>
  <c r="P1196" i="1"/>
  <c r="K1196" i="1"/>
  <c r="Q1195" i="1"/>
  <c r="P1195" i="1"/>
  <c r="K1195" i="1"/>
  <c r="P1194" i="1"/>
  <c r="Q1194" i="1" s="1"/>
  <c r="K1194" i="1"/>
  <c r="P1193" i="1"/>
  <c r="Q1193" i="1" s="1"/>
  <c r="K1193" i="1"/>
  <c r="Q1192" i="1"/>
  <c r="P1192" i="1"/>
  <c r="K1192" i="1"/>
  <c r="P1191" i="1"/>
  <c r="Q1191" i="1" s="1"/>
  <c r="K1191" i="1"/>
  <c r="P1190" i="1"/>
  <c r="Q1190" i="1" s="1"/>
  <c r="K1190" i="1"/>
  <c r="P1189" i="1"/>
  <c r="Q1189" i="1" s="1"/>
  <c r="K1189" i="1"/>
  <c r="Q1188" i="1"/>
  <c r="P1188" i="1"/>
  <c r="K1188" i="1"/>
  <c r="Q1187" i="1"/>
  <c r="P1187" i="1"/>
  <c r="K1187" i="1"/>
  <c r="P1186" i="1"/>
  <c r="Q1186" i="1" s="1"/>
  <c r="K1186" i="1"/>
  <c r="P1185" i="1"/>
  <c r="Q1185" i="1" s="1"/>
  <c r="K1185" i="1"/>
  <c r="Q1184" i="1"/>
  <c r="P1184" i="1"/>
  <c r="K1184" i="1"/>
  <c r="P1183" i="1"/>
  <c r="Q1183" i="1" s="1"/>
  <c r="K1183" i="1"/>
  <c r="P1182" i="1"/>
  <c r="Q1182" i="1" s="1"/>
  <c r="K1182" i="1"/>
  <c r="P1181" i="1"/>
  <c r="Q1181" i="1" s="1"/>
  <c r="K1181" i="1"/>
  <c r="Q1180" i="1"/>
  <c r="P1180" i="1"/>
  <c r="K1180" i="1"/>
  <c r="P1179" i="1"/>
  <c r="Q1179" i="1" s="1"/>
  <c r="K1179" i="1"/>
  <c r="Q1178" i="1"/>
  <c r="P1178" i="1"/>
  <c r="K1178" i="1"/>
  <c r="P1177" i="1"/>
  <c r="Q1177" i="1" s="1"/>
  <c r="K1177" i="1"/>
  <c r="Q1176" i="1"/>
  <c r="P1176" i="1"/>
  <c r="K1176" i="1"/>
  <c r="Q1175" i="1"/>
  <c r="P1175" i="1"/>
  <c r="K1175" i="1"/>
  <c r="Q1174" i="1"/>
  <c r="P1174" i="1"/>
  <c r="K1174" i="1"/>
  <c r="P1173" i="1"/>
  <c r="Q1173" i="1" s="1"/>
  <c r="K1173" i="1"/>
  <c r="Q1172" i="1"/>
  <c r="P1172" i="1"/>
  <c r="K1172" i="1"/>
  <c r="Q1171" i="1"/>
  <c r="P1171" i="1"/>
  <c r="K1171" i="1"/>
  <c r="P1170" i="1"/>
  <c r="Q1170" i="1" s="1"/>
  <c r="K1170" i="1"/>
  <c r="P1169" i="1"/>
  <c r="Q1169" i="1" s="1"/>
  <c r="K1169" i="1"/>
  <c r="Q1168" i="1"/>
  <c r="P1168" i="1"/>
  <c r="K1168" i="1"/>
  <c r="P1167" i="1"/>
  <c r="Q1167" i="1" s="1"/>
  <c r="K1167" i="1"/>
  <c r="P1166" i="1"/>
  <c r="Q1166" i="1" s="1"/>
  <c r="K1166" i="1"/>
  <c r="P1165" i="1"/>
  <c r="Q1165" i="1" s="1"/>
  <c r="K1165" i="1"/>
  <c r="Q1164" i="1"/>
  <c r="P1164" i="1"/>
  <c r="K1164" i="1"/>
  <c r="P1163" i="1"/>
  <c r="Q1163" i="1" s="1"/>
  <c r="K1163" i="1"/>
  <c r="Q1162" i="1"/>
  <c r="P1162" i="1"/>
  <c r="K1162" i="1"/>
  <c r="P1161" i="1"/>
  <c r="Q1161" i="1" s="1"/>
  <c r="K1161" i="1"/>
  <c r="Q1160" i="1"/>
  <c r="P1160" i="1"/>
  <c r="K1160" i="1"/>
  <c r="Q1159" i="1"/>
  <c r="P1159" i="1"/>
  <c r="K1159" i="1"/>
  <c r="Q1158" i="1"/>
  <c r="P1158" i="1"/>
  <c r="K1158" i="1"/>
  <c r="P1157" i="1"/>
  <c r="Q1157" i="1" s="1"/>
  <c r="K1157" i="1"/>
  <c r="Q1156" i="1"/>
  <c r="P1156" i="1"/>
  <c r="K1156" i="1"/>
  <c r="Q1155" i="1"/>
  <c r="P1155" i="1"/>
  <c r="K1155" i="1"/>
  <c r="P1154" i="1"/>
  <c r="Q1154" i="1" s="1"/>
  <c r="K1154" i="1"/>
  <c r="P1153" i="1"/>
  <c r="Q1153" i="1" s="1"/>
  <c r="K1153" i="1"/>
  <c r="Q1152" i="1"/>
  <c r="P1152" i="1"/>
  <c r="K1152" i="1"/>
  <c r="P1151" i="1"/>
  <c r="Q1151" i="1" s="1"/>
  <c r="K1151" i="1"/>
  <c r="P1150" i="1"/>
  <c r="Q1150" i="1" s="1"/>
  <c r="K1150" i="1"/>
  <c r="P1149" i="1"/>
  <c r="Q1149" i="1" s="1"/>
  <c r="K1149" i="1"/>
  <c r="Q1148" i="1"/>
  <c r="P1148" i="1"/>
  <c r="K1148" i="1"/>
  <c r="P1147" i="1"/>
  <c r="Q1147" i="1" s="1"/>
  <c r="K1147" i="1"/>
  <c r="Q1146" i="1"/>
  <c r="P1146" i="1"/>
  <c r="K1146" i="1"/>
  <c r="P1145" i="1"/>
  <c r="Q1145" i="1" s="1"/>
  <c r="K1145" i="1"/>
  <c r="Q1144" i="1"/>
  <c r="P1144" i="1"/>
  <c r="K1144" i="1"/>
  <c r="Q1143" i="1"/>
  <c r="P1143" i="1"/>
  <c r="K1143" i="1"/>
  <c r="Q1142" i="1"/>
  <c r="P1142" i="1"/>
  <c r="K1142" i="1"/>
  <c r="P1141" i="1"/>
  <c r="Q1141" i="1" s="1"/>
  <c r="K1141" i="1"/>
  <c r="Q1140" i="1"/>
  <c r="P1140" i="1"/>
  <c r="K1140" i="1"/>
  <c r="Q1139" i="1"/>
  <c r="P1139" i="1"/>
  <c r="K1139" i="1"/>
  <c r="P1138" i="1"/>
  <c r="Q1138" i="1" s="1"/>
  <c r="K1138" i="1"/>
  <c r="P1137" i="1"/>
  <c r="Q1137" i="1" s="1"/>
  <c r="K1137" i="1"/>
  <c r="P1136" i="1"/>
  <c r="Q1136" i="1" s="1"/>
  <c r="K1136" i="1"/>
  <c r="P1135" i="1"/>
  <c r="Q1135" i="1" s="1"/>
  <c r="K1135" i="1"/>
  <c r="P1134" i="1"/>
  <c r="Q1134" i="1" s="1"/>
  <c r="K1134" i="1"/>
  <c r="Q1133" i="1"/>
  <c r="P1133" i="1"/>
  <c r="K1133" i="1"/>
  <c r="P1132" i="1"/>
  <c r="Q1132" i="1" s="1"/>
  <c r="K1132" i="1"/>
  <c r="P1131" i="1"/>
  <c r="Q1131" i="1" s="1"/>
  <c r="K1131" i="1"/>
  <c r="P1130" i="1"/>
  <c r="Q1130" i="1" s="1"/>
  <c r="K1130" i="1"/>
  <c r="Q1129" i="1"/>
  <c r="P1129" i="1"/>
  <c r="K1129" i="1"/>
  <c r="P1128" i="1"/>
  <c r="Q1128" i="1" s="1"/>
  <c r="K1128" i="1"/>
  <c r="P1127" i="1"/>
  <c r="Q1127" i="1" s="1"/>
  <c r="K1127" i="1"/>
  <c r="P1126" i="1"/>
  <c r="Q1126" i="1" s="1"/>
  <c r="K1126" i="1"/>
  <c r="Q1125" i="1"/>
  <c r="P1125" i="1"/>
  <c r="K1125" i="1"/>
  <c r="P1124" i="1"/>
  <c r="Q1124" i="1" s="1"/>
  <c r="K1124" i="1"/>
  <c r="P1123" i="1"/>
  <c r="Q1123" i="1" s="1"/>
  <c r="K1123" i="1"/>
  <c r="P1122" i="1"/>
  <c r="Q1122" i="1" s="1"/>
  <c r="K1122" i="1"/>
  <c r="Q1121" i="1"/>
  <c r="P1121" i="1"/>
  <c r="K1121" i="1"/>
  <c r="P1120" i="1"/>
  <c r="Q1120" i="1" s="1"/>
  <c r="K1120" i="1"/>
  <c r="P1119" i="1"/>
  <c r="Q1119" i="1" s="1"/>
  <c r="K1119" i="1"/>
  <c r="P1118" i="1"/>
  <c r="Q1118" i="1" s="1"/>
  <c r="K1118" i="1"/>
  <c r="Q1117" i="1"/>
  <c r="P1117" i="1"/>
  <c r="K1117" i="1"/>
  <c r="P1116" i="1"/>
  <c r="Q1116" i="1" s="1"/>
  <c r="K1116" i="1"/>
  <c r="P1115" i="1"/>
  <c r="Q1115" i="1" s="1"/>
  <c r="K1115" i="1"/>
  <c r="P1114" i="1"/>
  <c r="Q1114" i="1" s="1"/>
  <c r="K1114" i="1"/>
  <c r="Q1113" i="1"/>
  <c r="P1113" i="1"/>
  <c r="K1113" i="1"/>
  <c r="Q1112" i="1"/>
  <c r="P1112" i="1"/>
  <c r="K1112" i="1"/>
  <c r="P1111" i="1"/>
  <c r="Q1111" i="1" s="1"/>
  <c r="K1111" i="1"/>
  <c r="P1110" i="1"/>
  <c r="Q1110" i="1" s="1"/>
  <c r="K1110" i="1"/>
  <c r="Q1109" i="1"/>
  <c r="P1109" i="1"/>
  <c r="K1109" i="1"/>
  <c r="P1108" i="1"/>
  <c r="Q1108" i="1" s="1"/>
  <c r="K1108" i="1"/>
  <c r="P1107" i="1"/>
  <c r="Q1107" i="1" s="1"/>
  <c r="K1107" i="1"/>
  <c r="P1106" i="1"/>
  <c r="Q1106" i="1" s="1"/>
  <c r="K1106" i="1"/>
  <c r="Q1105" i="1"/>
  <c r="P1105" i="1"/>
  <c r="K1105" i="1"/>
  <c r="P1104" i="1"/>
  <c r="Q1104" i="1" s="1"/>
  <c r="K1104" i="1"/>
  <c r="P1103" i="1"/>
  <c r="Q1103" i="1" s="1"/>
  <c r="K1103" i="1"/>
  <c r="P1102" i="1"/>
  <c r="Q1102" i="1" s="1"/>
  <c r="K1102" i="1"/>
  <c r="Q1101" i="1"/>
  <c r="P1101" i="1"/>
  <c r="K1101" i="1"/>
  <c r="P1100" i="1"/>
  <c r="Q1100" i="1" s="1"/>
  <c r="K1100" i="1"/>
  <c r="P1099" i="1"/>
  <c r="Q1099" i="1" s="1"/>
  <c r="K1099" i="1"/>
  <c r="P1098" i="1"/>
  <c r="Q1098" i="1" s="1"/>
  <c r="K1098" i="1"/>
  <c r="Q1097" i="1"/>
  <c r="P1097" i="1"/>
  <c r="K1097" i="1"/>
  <c r="P1096" i="1"/>
  <c r="Q1096" i="1" s="1"/>
  <c r="K1096" i="1"/>
  <c r="P1095" i="1"/>
  <c r="Q1095" i="1" s="1"/>
  <c r="K1095" i="1"/>
  <c r="P1094" i="1"/>
  <c r="Q1094" i="1" s="1"/>
  <c r="K1094" i="1"/>
  <c r="Q1093" i="1"/>
  <c r="P1093" i="1"/>
  <c r="K1093" i="1"/>
  <c r="P1092" i="1"/>
  <c r="Q1092" i="1" s="1"/>
  <c r="K1092" i="1"/>
  <c r="P1091" i="1"/>
  <c r="Q1091" i="1" s="1"/>
  <c r="K1091" i="1"/>
  <c r="P1090" i="1"/>
  <c r="Q1090" i="1" s="1"/>
  <c r="K1090" i="1"/>
  <c r="Q1089" i="1"/>
  <c r="P1089" i="1"/>
  <c r="K1089" i="1"/>
  <c r="P1088" i="1"/>
  <c r="Q1088" i="1" s="1"/>
  <c r="K1088" i="1"/>
  <c r="P1087" i="1"/>
  <c r="Q1087" i="1" s="1"/>
  <c r="K1087" i="1"/>
  <c r="P1086" i="1"/>
  <c r="Q1086" i="1" s="1"/>
  <c r="K1086" i="1"/>
  <c r="Q1085" i="1"/>
  <c r="P1085" i="1"/>
  <c r="K1085" i="1"/>
  <c r="P1084" i="1"/>
  <c r="Q1084" i="1" s="1"/>
  <c r="K1084" i="1"/>
  <c r="P1083" i="1"/>
  <c r="Q1083" i="1" s="1"/>
  <c r="K1083" i="1"/>
  <c r="P1082" i="1"/>
  <c r="Q1082" i="1" s="1"/>
  <c r="K1082" i="1"/>
  <c r="Q1081" i="1"/>
  <c r="P1081" i="1"/>
  <c r="K1081" i="1"/>
  <c r="Q1080" i="1"/>
  <c r="P1080" i="1"/>
  <c r="K1080" i="1"/>
  <c r="P1079" i="1"/>
  <c r="Q1079" i="1" s="1"/>
  <c r="K1079" i="1"/>
  <c r="P1078" i="1"/>
  <c r="Q1078" i="1" s="1"/>
  <c r="K1078" i="1"/>
  <c r="Q1077" i="1"/>
  <c r="P1077" i="1"/>
  <c r="K1077" i="1"/>
  <c r="P1076" i="1"/>
  <c r="Q1076" i="1" s="1"/>
  <c r="K1076" i="1"/>
  <c r="P1075" i="1"/>
  <c r="Q1075" i="1" s="1"/>
  <c r="K1075" i="1"/>
  <c r="P1074" i="1"/>
  <c r="Q1074" i="1" s="1"/>
  <c r="K1074" i="1"/>
  <c r="Q1073" i="1"/>
  <c r="P1073" i="1"/>
  <c r="K1073" i="1"/>
  <c r="P1072" i="1"/>
  <c r="Q1072" i="1" s="1"/>
  <c r="K1072" i="1"/>
  <c r="P1071" i="1"/>
  <c r="Q1071" i="1" s="1"/>
  <c r="K1071" i="1"/>
  <c r="P1070" i="1"/>
  <c r="Q1070" i="1" s="1"/>
  <c r="K1070" i="1"/>
  <c r="Q1069" i="1"/>
  <c r="P1069" i="1"/>
  <c r="K1069" i="1"/>
  <c r="P1068" i="1"/>
  <c r="Q1068" i="1" s="1"/>
  <c r="K1068" i="1"/>
  <c r="P1067" i="1"/>
  <c r="Q1067" i="1" s="1"/>
  <c r="K1067" i="1"/>
  <c r="P1066" i="1"/>
  <c r="Q1066" i="1" s="1"/>
  <c r="K1066" i="1"/>
  <c r="Q1065" i="1"/>
  <c r="P1065" i="1"/>
  <c r="K1065" i="1"/>
  <c r="P1064" i="1"/>
  <c r="Q1064" i="1" s="1"/>
  <c r="K1064" i="1"/>
  <c r="P1063" i="1"/>
  <c r="Q1063" i="1" s="1"/>
  <c r="K1063" i="1"/>
  <c r="P1062" i="1"/>
  <c r="Q1062" i="1" s="1"/>
  <c r="K1062" i="1"/>
  <c r="Q1061" i="1"/>
  <c r="P1061" i="1"/>
  <c r="K1061" i="1"/>
  <c r="P1060" i="1"/>
  <c r="Q1060" i="1" s="1"/>
  <c r="K1060" i="1"/>
  <c r="P1059" i="1"/>
  <c r="Q1059" i="1" s="1"/>
  <c r="K1059" i="1"/>
  <c r="Q1058" i="1"/>
  <c r="P1058" i="1"/>
  <c r="K1058" i="1"/>
  <c r="Q1057" i="1"/>
  <c r="P1057" i="1"/>
  <c r="K1057" i="1"/>
  <c r="Q1056" i="1"/>
  <c r="P1056" i="1"/>
  <c r="K1056" i="1"/>
  <c r="P1055" i="1"/>
  <c r="Q1055" i="1" s="1"/>
  <c r="K1055" i="1"/>
  <c r="Q1054" i="1"/>
  <c r="P1054" i="1"/>
  <c r="K1054" i="1"/>
  <c r="Q1053" i="1"/>
  <c r="P1053" i="1"/>
  <c r="K1053" i="1"/>
  <c r="P1052" i="1"/>
  <c r="Q1052" i="1" s="1"/>
  <c r="K1052" i="1"/>
  <c r="P1051" i="1"/>
  <c r="Q1051" i="1" s="1"/>
  <c r="K1051" i="1"/>
  <c r="Q1050" i="1"/>
  <c r="P1050" i="1"/>
  <c r="K1050" i="1"/>
  <c r="Q1049" i="1"/>
  <c r="P1049" i="1"/>
  <c r="K1049" i="1"/>
  <c r="P1048" i="1"/>
  <c r="Q1048" i="1" s="1"/>
  <c r="K1048" i="1"/>
  <c r="P1047" i="1"/>
  <c r="Q1047" i="1" s="1"/>
  <c r="K1047" i="1"/>
  <c r="Q1046" i="1"/>
  <c r="P1046" i="1"/>
  <c r="K1046" i="1"/>
  <c r="Q1045" i="1"/>
  <c r="P1045" i="1"/>
  <c r="K1045" i="1"/>
  <c r="P1044" i="1"/>
  <c r="Q1044" i="1" s="1"/>
  <c r="K1044" i="1"/>
  <c r="P1043" i="1"/>
  <c r="Q1043" i="1" s="1"/>
  <c r="K1043" i="1"/>
  <c r="Q1042" i="1"/>
  <c r="P1042" i="1"/>
  <c r="K1042" i="1"/>
  <c r="Q1041" i="1"/>
  <c r="P1041" i="1"/>
  <c r="K1041" i="1"/>
  <c r="Q1040" i="1"/>
  <c r="P1040" i="1"/>
  <c r="K1040" i="1"/>
  <c r="P1039" i="1"/>
  <c r="Q1039" i="1" s="1"/>
  <c r="K1039" i="1"/>
  <c r="Q1038" i="1"/>
  <c r="P1038" i="1"/>
  <c r="K1038" i="1"/>
  <c r="Q1037" i="1"/>
  <c r="P1037" i="1"/>
  <c r="K1037" i="1"/>
  <c r="P1036" i="1"/>
  <c r="Q1036" i="1" s="1"/>
  <c r="K1036" i="1"/>
  <c r="P1035" i="1"/>
  <c r="Q1035" i="1" s="1"/>
  <c r="K1035" i="1"/>
  <c r="Q1034" i="1"/>
  <c r="P1034" i="1"/>
  <c r="K1034" i="1"/>
  <c r="Q1033" i="1"/>
  <c r="P1033" i="1"/>
  <c r="K1033" i="1"/>
  <c r="P1032" i="1"/>
  <c r="Q1032" i="1" s="1"/>
  <c r="K1032" i="1"/>
  <c r="P1031" i="1"/>
  <c r="Q1031" i="1" s="1"/>
  <c r="K1031" i="1"/>
  <c r="Q1030" i="1"/>
  <c r="P1030" i="1"/>
  <c r="K1030" i="1"/>
  <c r="Q1029" i="1"/>
  <c r="P1029" i="1"/>
  <c r="K1029" i="1"/>
  <c r="P1028" i="1"/>
  <c r="Q1028" i="1" s="1"/>
  <c r="K1028" i="1"/>
  <c r="P1027" i="1"/>
  <c r="Q1027" i="1" s="1"/>
  <c r="K1027" i="1"/>
  <c r="Q1026" i="1"/>
  <c r="P1026" i="1"/>
  <c r="K1026" i="1"/>
  <c r="Q1025" i="1"/>
  <c r="P1025" i="1"/>
  <c r="K1025" i="1"/>
  <c r="Q1024" i="1"/>
  <c r="P1024" i="1"/>
  <c r="K1024" i="1"/>
  <c r="P1023" i="1"/>
  <c r="Q1023" i="1" s="1"/>
  <c r="K1023" i="1"/>
  <c r="Q1022" i="1"/>
  <c r="P1022" i="1"/>
  <c r="K1022" i="1"/>
  <c r="Q1021" i="1"/>
  <c r="P1021" i="1"/>
  <c r="K1021" i="1"/>
  <c r="P1020" i="1"/>
  <c r="Q1020" i="1" s="1"/>
  <c r="K1020" i="1"/>
  <c r="P1019" i="1"/>
  <c r="Q1019" i="1" s="1"/>
  <c r="K1019" i="1"/>
  <c r="P1018" i="1"/>
  <c r="Q1018" i="1" s="1"/>
  <c r="K1018" i="1"/>
  <c r="Q1017" i="1"/>
  <c r="P1017" i="1"/>
  <c r="K1017" i="1"/>
  <c r="P1016" i="1"/>
  <c r="Q1016" i="1" s="1"/>
  <c r="K1016" i="1"/>
  <c r="P1015" i="1"/>
  <c r="Q1015" i="1" s="1"/>
  <c r="K1015" i="1"/>
  <c r="P1014" i="1"/>
  <c r="Q1014" i="1" s="1"/>
  <c r="K1014" i="1"/>
  <c r="Q1013" i="1"/>
  <c r="P1013" i="1"/>
  <c r="K1013" i="1"/>
  <c r="Q1012" i="1"/>
  <c r="P1012" i="1"/>
  <c r="K1012" i="1"/>
  <c r="P1011" i="1"/>
  <c r="Q1011" i="1" s="1"/>
  <c r="K1011" i="1"/>
  <c r="Q1010" i="1"/>
  <c r="P1010" i="1"/>
  <c r="K1010" i="1"/>
  <c r="Q1009" i="1"/>
  <c r="P1009" i="1"/>
  <c r="K1009" i="1"/>
  <c r="P1008" i="1"/>
  <c r="Q1008" i="1" s="1"/>
  <c r="K1008" i="1"/>
  <c r="P1007" i="1"/>
  <c r="Q1007" i="1" s="1"/>
  <c r="K1007" i="1"/>
  <c r="Q1006" i="1"/>
  <c r="P1006" i="1"/>
  <c r="K1006" i="1"/>
  <c r="Q1005" i="1"/>
  <c r="P1005" i="1"/>
  <c r="K1005" i="1"/>
  <c r="P1004" i="1"/>
  <c r="Q1004" i="1" s="1"/>
  <c r="K1004" i="1"/>
  <c r="P1003" i="1"/>
  <c r="Q1003" i="1" s="1"/>
  <c r="K1003" i="1"/>
  <c r="P1002" i="1"/>
  <c r="Q1002" i="1" s="1"/>
  <c r="K1002" i="1"/>
  <c r="Q1001" i="1"/>
  <c r="P1001" i="1"/>
  <c r="K1001" i="1"/>
  <c r="P1000" i="1"/>
  <c r="Q1000" i="1" s="1"/>
  <c r="K1000" i="1"/>
  <c r="P999" i="1"/>
  <c r="Q999" i="1" s="1"/>
  <c r="K999" i="1"/>
  <c r="P998" i="1"/>
  <c r="Q998" i="1" s="1"/>
  <c r="K998" i="1"/>
  <c r="Q997" i="1"/>
  <c r="P997" i="1"/>
  <c r="K997" i="1"/>
  <c r="P996" i="1"/>
  <c r="Q996" i="1" s="1"/>
  <c r="K996" i="1"/>
  <c r="P995" i="1"/>
  <c r="Q995" i="1" s="1"/>
  <c r="K995" i="1"/>
  <c r="P994" i="1"/>
  <c r="Q994" i="1" s="1"/>
  <c r="K994" i="1"/>
  <c r="Q993" i="1"/>
  <c r="P993" i="1"/>
  <c r="K993" i="1"/>
  <c r="P992" i="1"/>
  <c r="Q992" i="1" s="1"/>
  <c r="K992" i="1"/>
  <c r="P991" i="1"/>
  <c r="Q991" i="1" s="1"/>
  <c r="K991" i="1"/>
  <c r="P990" i="1"/>
  <c r="Q990" i="1" s="1"/>
  <c r="K990" i="1"/>
  <c r="Q989" i="1"/>
  <c r="P989" i="1"/>
  <c r="K989" i="1"/>
  <c r="P988" i="1"/>
  <c r="Q988" i="1" s="1"/>
  <c r="K988" i="1"/>
  <c r="P987" i="1"/>
  <c r="Q987" i="1" s="1"/>
  <c r="K987" i="1"/>
  <c r="P986" i="1"/>
  <c r="Q986" i="1" s="1"/>
  <c r="K986" i="1"/>
  <c r="Q985" i="1"/>
  <c r="P985" i="1"/>
  <c r="K985" i="1"/>
  <c r="Q984" i="1"/>
  <c r="P984" i="1"/>
  <c r="K984" i="1"/>
  <c r="P983" i="1"/>
  <c r="Q983" i="1" s="1"/>
  <c r="K983" i="1"/>
  <c r="P982" i="1"/>
  <c r="Q982" i="1" s="1"/>
  <c r="K982" i="1"/>
  <c r="Q981" i="1"/>
  <c r="P981" i="1"/>
  <c r="K981" i="1"/>
  <c r="P980" i="1"/>
  <c r="Q980" i="1" s="1"/>
  <c r="K980" i="1"/>
  <c r="P979" i="1"/>
  <c r="Q979" i="1" s="1"/>
  <c r="K979" i="1"/>
  <c r="P978" i="1"/>
  <c r="Q978" i="1" s="1"/>
  <c r="K978" i="1"/>
  <c r="Q977" i="1"/>
  <c r="P977" i="1"/>
  <c r="K977" i="1"/>
  <c r="P976" i="1"/>
  <c r="Q976" i="1" s="1"/>
  <c r="K976" i="1"/>
  <c r="P975" i="1"/>
  <c r="Q975" i="1" s="1"/>
  <c r="K975" i="1"/>
  <c r="P974" i="1"/>
  <c r="Q974" i="1" s="1"/>
  <c r="K974" i="1"/>
  <c r="Q973" i="1"/>
  <c r="P973" i="1"/>
  <c r="K973" i="1"/>
  <c r="P972" i="1"/>
  <c r="Q972" i="1" s="1"/>
  <c r="K972" i="1"/>
  <c r="P971" i="1"/>
  <c r="Q971" i="1" s="1"/>
  <c r="K971" i="1"/>
  <c r="P970" i="1"/>
  <c r="Q970" i="1" s="1"/>
  <c r="K970" i="1"/>
  <c r="Q969" i="1"/>
  <c r="P969" i="1"/>
  <c r="K969" i="1"/>
  <c r="P968" i="1"/>
  <c r="Q968" i="1" s="1"/>
  <c r="K968" i="1"/>
  <c r="P967" i="1"/>
  <c r="Q967" i="1" s="1"/>
  <c r="K967" i="1"/>
  <c r="P966" i="1"/>
  <c r="Q966" i="1" s="1"/>
  <c r="K966" i="1"/>
  <c r="Q965" i="1"/>
  <c r="P965" i="1"/>
  <c r="K965" i="1"/>
  <c r="P964" i="1"/>
  <c r="Q964" i="1" s="1"/>
  <c r="K964" i="1"/>
  <c r="Q963" i="1"/>
  <c r="P963" i="1"/>
  <c r="K963" i="1"/>
  <c r="P962" i="1"/>
  <c r="Q962" i="1" s="1"/>
  <c r="K962" i="1"/>
  <c r="Q961" i="1"/>
  <c r="P961" i="1"/>
  <c r="K961" i="1"/>
  <c r="Q960" i="1"/>
  <c r="P960" i="1"/>
  <c r="K960" i="1"/>
  <c r="P959" i="1"/>
  <c r="Q959" i="1" s="1"/>
  <c r="K959" i="1"/>
  <c r="P958" i="1"/>
  <c r="Q958" i="1" s="1"/>
  <c r="K958" i="1"/>
  <c r="Q957" i="1"/>
  <c r="P957" i="1"/>
  <c r="K957" i="1"/>
  <c r="P956" i="1"/>
  <c r="Q956" i="1" s="1"/>
  <c r="K956" i="1"/>
  <c r="P955" i="1"/>
  <c r="Q955" i="1" s="1"/>
  <c r="K955" i="1"/>
  <c r="P954" i="1"/>
  <c r="Q954" i="1" s="1"/>
  <c r="K954" i="1"/>
  <c r="Q953" i="1"/>
  <c r="P953" i="1"/>
  <c r="K953" i="1"/>
  <c r="P952" i="1"/>
  <c r="Q952" i="1" s="1"/>
  <c r="K952" i="1"/>
  <c r="P951" i="1"/>
  <c r="Q951" i="1" s="1"/>
  <c r="K951" i="1"/>
  <c r="P950" i="1"/>
  <c r="Q950" i="1" s="1"/>
  <c r="K950" i="1"/>
  <c r="Q949" i="1"/>
  <c r="P949" i="1"/>
  <c r="K949" i="1"/>
  <c r="P948" i="1"/>
  <c r="Q948" i="1" s="1"/>
  <c r="K948" i="1"/>
  <c r="Q947" i="1"/>
  <c r="P947" i="1"/>
  <c r="K947" i="1"/>
  <c r="P946" i="1"/>
  <c r="Q946" i="1" s="1"/>
  <c r="K946" i="1"/>
  <c r="Q945" i="1"/>
  <c r="P945" i="1"/>
  <c r="K945" i="1"/>
  <c r="Q944" i="1"/>
  <c r="P944" i="1"/>
  <c r="K944" i="1"/>
  <c r="P943" i="1"/>
  <c r="Q943" i="1" s="1"/>
  <c r="K943" i="1"/>
  <c r="P942" i="1"/>
  <c r="Q942" i="1" s="1"/>
  <c r="K942" i="1"/>
  <c r="Q941" i="1"/>
  <c r="P941" i="1"/>
  <c r="K941" i="1"/>
  <c r="P940" i="1"/>
  <c r="Q940" i="1" s="1"/>
  <c r="K940" i="1"/>
  <c r="P939" i="1"/>
  <c r="Q939" i="1" s="1"/>
  <c r="K939" i="1"/>
  <c r="P938" i="1"/>
  <c r="Q938" i="1" s="1"/>
  <c r="K938" i="1"/>
  <c r="Q937" i="1"/>
  <c r="P937" i="1"/>
  <c r="K937" i="1"/>
  <c r="P936" i="1"/>
  <c r="Q936" i="1" s="1"/>
  <c r="K936" i="1"/>
  <c r="P935" i="1"/>
  <c r="Q935" i="1" s="1"/>
  <c r="K935" i="1"/>
  <c r="P934" i="1"/>
  <c r="Q934" i="1" s="1"/>
  <c r="K934" i="1"/>
  <c r="Q933" i="1"/>
  <c r="P933" i="1"/>
  <c r="K933" i="1"/>
  <c r="P932" i="1"/>
  <c r="Q932" i="1" s="1"/>
  <c r="K932" i="1"/>
  <c r="Q931" i="1"/>
  <c r="P931" i="1"/>
  <c r="K931" i="1"/>
  <c r="P930" i="1"/>
  <c r="Q930" i="1" s="1"/>
  <c r="K930" i="1"/>
  <c r="Q929" i="1"/>
  <c r="P929" i="1"/>
  <c r="K929" i="1"/>
  <c r="Q928" i="1"/>
  <c r="P928" i="1"/>
  <c r="K928" i="1"/>
  <c r="P927" i="1"/>
  <c r="Q927" i="1" s="1"/>
  <c r="K927" i="1"/>
  <c r="P926" i="1"/>
  <c r="Q926" i="1" s="1"/>
  <c r="K926" i="1"/>
  <c r="Q925" i="1"/>
  <c r="P925" i="1"/>
  <c r="K925" i="1"/>
  <c r="P924" i="1"/>
  <c r="Q924" i="1" s="1"/>
  <c r="K924" i="1"/>
  <c r="P923" i="1"/>
  <c r="Q923" i="1" s="1"/>
  <c r="K923" i="1"/>
  <c r="P922" i="1"/>
  <c r="Q922" i="1" s="1"/>
  <c r="K922" i="1"/>
  <c r="Q921" i="1"/>
  <c r="P921" i="1"/>
  <c r="K921" i="1"/>
  <c r="P920" i="1"/>
  <c r="Q920" i="1" s="1"/>
  <c r="K920" i="1"/>
  <c r="P919" i="1"/>
  <c r="Q919" i="1" s="1"/>
  <c r="K919" i="1"/>
  <c r="P918" i="1"/>
  <c r="Q918" i="1" s="1"/>
  <c r="K918" i="1"/>
  <c r="Q917" i="1"/>
  <c r="P917" i="1"/>
  <c r="K917" i="1"/>
  <c r="P916" i="1"/>
  <c r="Q916" i="1" s="1"/>
  <c r="K916" i="1"/>
  <c r="Q915" i="1"/>
  <c r="P915" i="1"/>
  <c r="K915" i="1"/>
  <c r="P914" i="1"/>
  <c r="Q914" i="1" s="1"/>
  <c r="K914" i="1"/>
  <c r="Q913" i="1"/>
  <c r="P913" i="1"/>
  <c r="K913" i="1"/>
  <c r="Q912" i="1"/>
  <c r="P912" i="1"/>
  <c r="K912" i="1"/>
  <c r="P911" i="1"/>
  <c r="Q911" i="1" s="1"/>
  <c r="K911" i="1"/>
  <c r="P910" i="1"/>
  <c r="Q910" i="1" s="1"/>
  <c r="K910" i="1"/>
  <c r="Q909" i="1"/>
  <c r="P909" i="1"/>
  <c r="K909" i="1"/>
  <c r="P908" i="1"/>
  <c r="Q908" i="1" s="1"/>
  <c r="K908" i="1"/>
  <c r="P907" i="1"/>
  <c r="Q907" i="1" s="1"/>
  <c r="K907" i="1"/>
  <c r="P906" i="1"/>
  <c r="Q906" i="1" s="1"/>
  <c r="K906" i="1"/>
  <c r="Q905" i="1"/>
  <c r="P905" i="1"/>
  <c r="K905" i="1"/>
  <c r="P904" i="1"/>
  <c r="Q904" i="1" s="1"/>
  <c r="K904" i="1"/>
  <c r="P903" i="1"/>
  <c r="Q903" i="1" s="1"/>
  <c r="K903" i="1"/>
  <c r="P902" i="1"/>
  <c r="Q902" i="1" s="1"/>
  <c r="K902" i="1"/>
  <c r="Q901" i="1"/>
  <c r="P901" i="1"/>
  <c r="K901" i="1"/>
  <c r="P900" i="1"/>
  <c r="Q900" i="1" s="1"/>
  <c r="K900" i="1"/>
  <c r="Q899" i="1"/>
  <c r="P899" i="1"/>
  <c r="K899" i="1"/>
  <c r="P898" i="1"/>
  <c r="Q898" i="1" s="1"/>
  <c r="K898" i="1"/>
  <c r="Q897" i="1"/>
  <c r="P897" i="1"/>
  <c r="K897" i="1"/>
  <c r="Q896" i="1"/>
  <c r="P896" i="1"/>
  <c r="K896" i="1"/>
  <c r="P895" i="1"/>
  <c r="Q895" i="1" s="1"/>
  <c r="K895" i="1"/>
  <c r="P894" i="1"/>
  <c r="Q894" i="1" s="1"/>
  <c r="K894" i="1"/>
  <c r="Q893" i="1"/>
  <c r="P893" i="1"/>
  <c r="K893" i="1"/>
  <c r="P892" i="1"/>
  <c r="Q892" i="1" s="1"/>
  <c r="K892" i="1"/>
  <c r="P891" i="1"/>
  <c r="Q891" i="1" s="1"/>
  <c r="K891" i="1"/>
  <c r="P890" i="1"/>
  <c r="Q890" i="1" s="1"/>
  <c r="K890" i="1"/>
  <c r="Q889" i="1"/>
  <c r="P889" i="1"/>
  <c r="K889" i="1"/>
  <c r="P888" i="1"/>
  <c r="Q888" i="1" s="1"/>
  <c r="K888" i="1"/>
  <c r="P887" i="1"/>
  <c r="Q887" i="1" s="1"/>
  <c r="K887" i="1"/>
  <c r="P886" i="1"/>
  <c r="Q886" i="1" s="1"/>
  <c r="K886" i="1"/>
  <c r="Q885" i="1"/>
  <c r="P885" i="1"/>
  <c r="K885" i="1"/>
  <c r="P884" i="1"/>
  <c r="Q884" i="1" s="1"/>
  <c r="K884" i="1"/>
  <c r="Q883" i="1"/>
  <c r="P883" i="1"/>
  <c r="K883" i="1"/>
  <c r="P882" i="1"/>
  <c r="Q882" i="1" s="1"/>
  <c r="K882" i="1"/>
  <c r="Q881" i="1"/>
  <c r="P881" i="1"/>
  <c r="K881" i="1"/>
  <c r="Q880" i="1"/>
  <c r="P880" i="1"/>
  <c r="K880" i="1"/>
  <c r="Q879" i="1"/>
  <c r="P879" i="1"/>
  <c r="K879" i="1"/>
  <c r="P878" i="1"/>
  <c r="Q878" i="1" s="1"/>
  <c r="K878" i="1"/>
  <c r="Q877" i="1"/>
  <c r="P877" i="1"/>
  <c r="K877" i="1"/>
  <c r="Q876" i="1"/>
  <c r="P876" i="1"/>
  <c r="K876" i="1"/>
  <c r="P875" i="1"/>
  <c r="Q875" i="1" s="1"/>
  <c r="K875" i="1"/>
  <c r="P874" i="1"/>
  <c r="Q874" i="1" s="1"/>
  <c r="K874" i="1"/>
  <c r="Q873" i="1"/>
  <c r="P873" i="1"/>
  <c r="K873" i="1"/>
  <c r="P872" i="1"/>
  <c r="Q872" i="1" s="1"/>
  <c r="K872" i="1"/>
  <c r="P871" i="1"/>
  <c r="Q871" i="1" s="1"/>
  <c r="K871" i="1"/>
  <c r="P870" i="1"/>
  <c r="Q870" i="1" s="1"/>
  <c r="K870" i="1"/>
  <c r="Q869" i="1"/>
  <c r="P869" i="1"/>
  <c r="K869" i="1"/>
  <c r="P868" i="1"/>
  <c r="Q868" i="1" s="1"/>
  <c r="K868" i="1"/>
  <c r="Q867" i="1"/>
  <c r="P867" i="1"/>
  <c r="K867" i="1"/>
  <c r="P866" i="1"/>
  <c r="Q866" i="1" s="1"/>
  <c r="K866" i="1"/>
  <c r="Q865" i="1"/>
  <c r="P865" i="1"/>
  <c r="K865" i="1"/>
  <c r="Q864" i="1"/>
  <c r="P864" i="1"/>
  <c r="K864" i="1"/>
  <c r="Q863" i="1"/>
  <c r="P863" i="1"/>
  <c r="K863" i="1"/>
  <c r="P862" i="1"/>
  <c r="Q862" i="1" s="1"/>
  <c r="K862" i="1"/>
  <c r="Q861" i="1"/>
  <c r="P861" i="1"/>
  <c r="K861" i="1"/>
  <c r="Q860" i="1"/>
  <c r="P860" i="1"/>
  <c r="K860" i="1"/>
  <c r="P859" i="1"/>
  <c r="Q859" i="1" s="1"/>
  <c r="K859" i="1"/>
  <c r="P858" i="1"/>
  <c r="Q858" i="1" s="1"/>
  <c r="K858" i="1"/>
  <c r="Q857" i="1"/>
  <c r="P857" i="1"/>
  <c r="K857" i="1"/>
  <c r="P856" i="1"/>
  <c r="Q856" i="1" s="1"/>
  <c r="K856" i="1"/>
  <c r="P855" i="1"/>
  <c r="Q855" i="1" s="1"/>
  <c r="K855" i="1"/>
  <c r="P854" i="1"/>
  <c r="Q854" i="1" s="1"/>
  <c r="K854" i="1"/>
  <c r="Q853" i="1"/>
  <c r="P853" i="1"/>
  <c r="K853" i="1"/>
  <c r="P852" i="1"/>
  <c r="Q852" i="1" s="1"/>
  <c r="K852" i="1"/>
  <c r="Q851" i="1"/>
  <c r="P851" i="1"/>
  <c r="K851" i="1"/>
  <c r="P850" i="1"/>
  <c r="Q850" i="1" s="1"/>
  <c r="K850" i="1"/>
  <c r="Q849" i="1"/>
  <c r="P849" i="1"/>
  <c r="K849" i="1"/>
  <c r="Q848" i="1"/>
  <c r="P848" i="1"/>
  <c r="K848" i="1"/>
  <c r="Q847" i="1"/>
  <c r="P847" i="1"/>
  <c r="K847" i="1"/>
  <c r="P846" i="1"/>
  <c r="Q846" i="1" s="1"/>
  <c r="K846" i="1"/>
  <c r="Q845" i="1"/>
  <c r="P845" i="1"/>
  <c r="K845" i="1"/>
  <c r="Q844" i="1"/>
  <c r="P844" i="1"/>
  <c r="K844" i="1"/>
  <c r="P843" i="1"/>
  <c r="Q843" i="1" s="1"/>
  <c r="K843" i="1"/>
  <c r="P842" i="1"/>
  <c r="Q842" i="1" s="1"/>
  <c r="K842" i="1"/>
  <c r="Q841" i="1"/>
  <c r="P841" i="1"/>
  <c r="K841" i="1"/>
  <c r="P840" i="1"/>
  <c r="Q840" i="1" s="1"/>
  <c r="K840" i="1"/>
  <c r="P839" i="1"/>
  <c r="Q839" i="1" s="1"/>
  <c r="K839" i="1"/>
  <c r="P838" i="1"/>
  <c r="Q838" i="1" s="1"/>
  <c r="K838" i="1"/>
  <c r="Q837" i="1"/>
  <c r="P837" i="1"/>
  <c r="K837" i="1"/>
  <c r="P836" i="1"/>
  <c r="Q836" i="1" s="1"/>
  <c r="K836" i="1"/>
  <c r="Q835" i="1"/>
  <c r="P835" i="1"/>
  <c r="K835" i="1"/>
  <c r="P834" i="1"/>
  <c r="Q834" i="1" s="1"/>
  <c r="K834" i="1"/>
  <c r="Q833" i="1"/>
  <c r="P833" i="1"/>
  <c r="K833" i="1"/>
  <c r="Q832" i="1"/>
  <c r="P832" i="1"/>
  <c r="K832" i="1"/>
  <c r="Q831" i="1"/>
  <c r="P831" i="1"/>
  <c r="K831" i="1"/>
  <c r="P830" i="1"/>
  <c r="Q830" i="1" s="1"/>
  <c r="K830" i="1"/>
  <c r="Q829" i="1"/>
  <c r="P829" i="1"/>
  <c r="K829" i="1"/>
  <c r="Q828" i="1"/>
  <c r="P828" i="1"/>
  <c r="K828" i="1"/>
  <c r="P827" i="1"/>
  <c r="Q827" i="1" s="1"/>
  <c r="K827" i="1"/>
  <c r="P826" i="1"/>
  <c r="Q826" i="1" s="1"/>
  <c r="K826" i="1"/>
  <c r="Q825" i="1"/>
  <c r="P825" i="1"/>
  <c r="K825" i="1"/>
  <c r="P824" i="1"/>
  <c r="Q824" i="1" s="1"/>
  <c r="K824" i="1"/>
  <c r="P823" i="1"/>
  <c r="Q823" i="1" s="1"/>
  <c r="K823" i="1"/>
  <c r="P822" i="1"/>
  <c r="Q822" i="1" s="1"/>
  <c r="K822" i="1"/>
  <c r="Q821" i="1"/>
  <c r="P821" i="1"/>
  <c r="K821" i="1"/>
  <c r="P820" i="1"/>
  <c r="Q820" i="1" s="1"/>
  <c r="K820" i="1"/>
  <c r="Q819" i="1"/>
  <c r="P819" i="1"/>
  <c r="K819" i="1"/>
  <c r="P818" i="1"/>
  <c r="Q818" i="1" s="1"/>
  <c r="K818" i="1"/>
  <c r="Q817" i="1"/>
  <c r="P817" i="1"/>
  <c r="K817" i="1"/>
  <c r="Q816" i="1"/>
  <c r="P816" i="1"/>
  <c r="K816" i="1"/>
  <c r="Q815" i="1"/>
  <c r="P815" i="1"/>
  <c r="K815" i="1"/>
  <c r="P814" i="1"/>
  <c r="Q814" i="1" s="1"/>
  <c r="K814" i="1"/>
  <c r="Q813" i="1"/>
  <c r="P813" i="1"/>
  <c r="K813" i="1"/>
  <c r="Q812" i="1"/>
  <c r="P812" i="1"/>
  <c r="K812" i="1"/>
  <c r="P811" i="1"/>
  <c r="Q811" i="1" s="1"/>
  <c r="K811" i="1"/>
  <c r="P810" i="1"/>
  <c r="Q810" i="1" s="1"/>
  <c r="K810" i="1"/>
  <c r="Q809" i="1"/>
  <c r="P809" i="1"/>
  <c r="K809" i="1"/>
  <c r="P808" i="1"/>
  <c r="Q808" i="1" s="1"/>
  <c r="K808" i="1"/>
  <c r="P807" i="1"/>
  <c r="Q807" i="1" s="1"/>
  <c r="K807" i="1"/>
  <c r="P806" i="1"/>
  <c r="Q806" i="1" s="1"/>
  <c r="K806" i="1"/>
  <c r="Q805" i="1"/>
  <c r="P805" i="1"/>
  <c r="K805" i="1"/>
  <c r="P804" i="1"/>
  <c r="Q804" i="1" s="1"/>
  <c r="K804" i="1"/>
  <c r="Q803" i="1"/>
  <c r="P803" i="1"/>
  <c r="K803" i="1"/>
  <c r="P802" i="1"/>
  <c r="Q802" i="1" s="1"/>
  <c r="K802" i="1"/>
  <c r="Q801" i="1"/>
  <c r="P801" i="1"/>
  <c r="K801" i="1"/>
  <c r="Q800" i="1"/>
  <c r="P800" i="1"/>
  <c r="K800" i="1"/>
  <c r="Q799" i="1"/>
  <c r="P799" i="1"/>
  <c r="K799" i="1"/>
  <c r="P798" i="1"/>
  <c r="Q798" i="1" s="1"/>
  <c r="K798" i="1"/>
  <c r="Q797" i="1"/>
  <c r="P797" i="1"/>
  <c r="K797" i="1"/>
  <c r="Q796" i="1"/>
  <c r="P796" i="1"/>
  <c r="K796" i="1"/>
  <c r="P795" i="1"/>
  <c r="Q795" i="1" s="1"/>
  <c r="K795" i="1"/>
  <c r="P794" i="1"/>
  <c r="Q794" i="1" s="1"/>
  <c r="K794" i="1"/>
  <c r="Q793" i="1"/>
  <c r="P793" i="1"/>
  <c r="K793" i="1"/>
  <c r="P792" i="1"/>
  <c r="Q792" i="1" s="1"/>
  <c r="K792" i="1"/>
  <c r="P791" i="1"/>
  <c r="Q791" i="1" s="1"/>
  <c r="K791" i="1"/>
  <c r="P790" i="1"/>
  <c r="Q790" i="1" s="1"/>
  <c r="K790" i="1"/>
  <c r="Q789" i="1"/>
  <c r="P789" i="1"/>
  <c r="K789" i="1"/>
  <c r="P788" i="1"/>
  <c r="Q788" i="1" s="1"/>
  <c r="K788" i="1"/>
  <c r="Q787" i="1"/>
  <c r="P787" i="1"/>
  <c r="K787" i="1"/>
  <c r="P786" i="1"/>
  <c r="Q786" i="1" s="1"/>
  <c r="K786" i="1"/>
  <c r="Q785" i="1"/>
  <c r="P785" i="1"/>
  <c r="K785" i="1"/>
  <c r="Q784" i="1"/>
  <c r="P784" i="1"/>
  <c r="K784" i="1"/>
  <c r="Q783" i="1"/>
  <c r="P783" i="1"/>
  <c r="K783" i="1"/>
  <c r="P782" i="1"/>
  <c r="Q782" i="1" s="1"/>
  <c r="K782" i="1"/>
  <c r="Q781" i="1"/>
  <c r="P781" i="1"/>
  <c r="K781" i="1"/>
  <c r="Q780" i="1"/>
  <c r="P780" i="1"/>
  <c r="K780" i="1"/>
  <c r="P779" i="1"/>
  <c r="Q779" i="1" s="1"/>
  <c r="K779" i="1"/>
  <c r="P778" i="1"/>
  <c r="Q778" i="1" s="1"/>
  <c r="K778" i="1"/>
  <c r="Q777" i="1"/>
  <c r="P777" i="1"/>
  <c r="K777" i="1"/>
  <c r="P776" i="1"/>
  <c r="Q776" i="1" s="1"/>
  <c r="K776" i="1"/>
  <c r="P775" i="1"/>
  <c r="Q775" i="1" s="1"/>
  <c r="K775" i="1"/>
  <c r="P774" i="1"/>
  <c r="Q774" i="1" s="1"/>
  <c r="K774" i="1"/>
  <c r="Q773" i="1"/>
  <c r="P773" i="1"/>
  <c r="K773" i="1"/>
  <c r="P772" i="1"/>
  <c r="Q772" i="1" s="1"/>
  <c r="K772" i="1"/>
  <c r="Q771" i="1"/>
  <c r="P771" i="1"/>
  <c r="K771" i="1"/>
  <c r="P770" i="1"/>
  <c r="Q770" i="1" s="1"/>
  <c r="K770" i="1"/>
  <c r="Q769" i="1"/>
  <c r="P769" i="1"/>
  <c r="K769" i="1"/>
  <c r="Q768" i="1"/>
  <c r="P768" i="1"/>
  <c r="K768" i="1"/>
  <c r="Q767" i="1"/>
  <c r="P767" i="1"/>
  <c r="K767" i="1"/>
  <c r="P766" i="1"/>
  <c r="Q766" i="1" s="1"/>
  <c r="K766" i="1"/>
  <c r="Q765" i="1"/>
  <c r="P765" i="1"/>
  <c r="K765" i="1"/>
  <c r="Q764" i="1"/>
  <c r="P764" i="1"/>
  <c r="K764" i="1"/>
  <c r="P763" i="1"/>
  <c r="Q763" i="1" s="1"/>
  <c r="K763" i="1"/>
  <c r="P762" i="1"/>
  <c r="Q762" i="1" s="1"/>
  <c r="K762" i="1"/>
  <c r="Q761" i="1"/>
  <c r="P761" i="1"/>
  <c r="K761" i="1"/>
  <c r="P760" i="1"/>
  <c r="Q760" i="1" s="1"/>
  <c r="K760" i="1"/>
  <c r="P759" i="1"/>
  <c r="Q759" i="1" s="1"/>
  <c r="K759" i="1"/>
  <c r="P758" i="1"/>
  <c r="Q758" i="1" s="1"/>
  <c r="K758" i="1"/>
  <c r="Q757" i="1"/>
  <c r="P757" i="1"/>
  <c r="K757" i="1"/>
  <c r="P756" i="1"/>
  <c r="Q756" i="1" s="1"/>
  <c r="K756" i="1"/>
  <c r="Q755" i="1"/>
  <c r="P755" i="1"/>
  <c r="K755" i="1"/>
  <c r="P754" i="1"/>
  <c r="Q754" i="1" s="1"/>
  <c r="K754" i="1"/>
  <c r="Q753" i="1"/>
  <c r="P753" i="1"/>
  <c r="K753" i="1"/>
  <c r="Q752" i="1"/>
  <c r="P752" i="1"/>
  <c r="K752" i="1"/>
  <c r="Q751" i="1"/>
  <c r="P751" i="1"/>
  <c r="K751" i="1"/>
  <c r="P750" i="1"/>
  <c r="Q750" i="1" s="1"/>
  <c r="K750" i="1"/>
  <c r="Q749" i="1"/>
  <c r="P749" i="1"/>
  <c r="K749" i="1"/>
  <c r="Q748" i="1"/>
  <c r="P748" i="1"/>
  <c r="K748" i="1"/>
  <c r="P747" i="1"/>
  <c r="Q747" i="1" s="1"/>
  <c r="K747" i="1"/>
  <c r="P746" i="1"/>
  <c r="Q746" i="1" s="1"/>
  <c r="K746" i="1"/>
  <c r="Q745" i="1"/>
  <c r="P745" i="1"/>
  <c r="K745" i="1"/>
  <c r="P744" i="1"/>
  <c r="Q744" i="1" s="1"/>
  <c r="K744" i="1"/>
  <c r="P743" i="1"/>
  <c r="Q743" i="1" s="1"/>
  <c r="K743" i="1"/>
  <c r="P742" i="1"/>
  <c r="Q742" i="1" s="1"/>
  <c r="K742" i="1"/>
  <c r="Q741" i="1"/>
  <c r="P741" i="1"/>
  <c r="K741" i="1"/>
  <c r="Q740" i="1"/>
  <c r="P740" i="1"/>
  <c r="K740" i="1"/>
  <c r="P739" i="1"/>
  <c r="Q739" i="1" s="1"/>
  <c r="K739" i="1"/>
  <c r="P738" i="1"/>
  <c r="Q738" i="1" s="1"/>
  <c r="K738" i="1"/>
  <c r="Q737" i="1"/>
  <c r="P737" i="1"/>
  <c r="K737" i="1"/>
  <c r="P736" i="1"/>
  <c r="Q736" i="1" s="1"/>
  <c r="K736" i="1"/>
  <c r="P735" i="1"/>
  <c r="Q735" i="1" s="1"/>
  <c r="K735" i="1"/>
  <c r="P734" i="1"/>
  <c r="Q734" i="1" s="1"/>
  <c r="K734" i="1"/>
  <c r="Q733" i="1"/>
  <c r="P733" i="1"/>
  <c r="K733" i="1"/>
  <c r="Q732" i="1"/>
  <c r="P732" i="1"/>
  <c r="K732" i="1"/>
  <c r="P731" i="1"/>
  <c r="Q731" i="1" s="1"/>
  <c r="K731" i="1"/>
  <c r="P730" i="1"/>
  <c r="Q730" i="1" s="1"/>
  <c r="K730" i="1"/>
  <c r="Q729" i="1"/>
  <c r="P729" i="1"/>
  <c r="K729" i="1"/>
  <c r="P728" i="1"/>
  <c r="Q728" i="1" s="1"/>
  <c r="K728" i="1"/>
  <c r="P727" i="1"/>
  <c r="Q727" i="1" s="1"/>
  <c r="K727" i="1"/>
  <c r="P726" i="1"/>
  <c r="Q726" i="1" s="1"/>
  <c r="K726" i="1"/>
  <c r="Q725" i="1"/>
  <c r="P725" i="1"/>
  <c r="K725" i="1"/>
  <c r="Q724" i="1"/>
  <c r="P724" i="1"/>
  <c r="K724" i="1"/>
  <c r="P723" i="1"/>
  <c r="Q723" i="1" s="1"/>
  <c r="K723" i="1"/>
  <c r="P722" i="1"/>
  <c r="Q722" i="1" s="1"/>
  <c r="K722" i="1"/>
  <c r="Q721" i="1"/>
  <c r="P721" i="1"/>
  <c r="K721" i="1"/>
  <c r="P720" i="1"/>
  <c r="Q720" i="1" s="1"/>
  <c r="K720" i="1"/>
  <c r="P719" i="1"/>
  <c r="Q719" i="1" s="1"/>
  <c r="K719" i="1"/>
  <c r="P718" i="1"/>
  <c r="Q718" i="1" s="1"/>
  <c r="K718" i="1"/>
  <c r="Q717" i="1"/>
  <c r="P717" i="1"/>
  <c r="K717" i="1"/>
  <c r="Q716" i="1"/>
  <c r="P716" i="1"/>
  <c r="K716" i="1"/>
  <c r="P715" i="1"/>
  <c r="Q715" i="1" s="1"/>
  <c r="K715" i="1"/>
  <c r="P714" i="1"/>
  <c r="Q714" i="1" s="1"/>
  <c r="K714" i="1"/>
  <c r="Q713" i="1"/>
  <c r="P713" i="1"/>
  <c r="K713" i="1"/>
  <c r="P712" i="1"/>
  <c r="Q712" i="1" s="1"/>
  <c r="K712" i="1"/>
  <c r="P711" i="1"/>
  <c r="Q711" i="1" s="1"/>
  <c r="K711" i="1"/>
  <c r="P710" i="1"/>
  <c r="Q710" i="1" s="1"/>
  <c r="K710" i="1"/>
  <c r="Q709" i="1"/>
  <c r="P709" i="1"/>
  <c r="K709" i="1"/>
  <c r="Q708" i="1"/>
  <c r="P708" i="1"/>
  <c r="K708" i="1"/>
  <c r="P707" i="1"/>
  <c r="Q707" i="1" s="1"/>
  <c r="K707" i="1"/>
  <c r="P706" i="1"/>
  <c r="Q706" i="1" s="1"/>
  <c r="K706" i="1"/>
  <c r="Q705" i="1"/>
  <c r="P705" i="1"/>
  <c r="K705" i="1"/>
  <c r="P704" i="1"/>
  <c r="Q704" i="1" s="1"/>
  <c r="K704" i="1"/>
  <c r="P703" i="1"/>
  <c r="Q703" i="1" s="1"/>
  <c r="K703" i="1"/>
  <c r="P702" i="1"/>
  <c r="Q702" i="1" s="1"/>
  <c r="K702" i="1"/>
  <c r="Q701" i="1"/>
  <c r="P701" i="1"/>
  <c r="K701" i="1"/>
  <c r="Q700" i="1"/>
  <c r="P700" i="1"/>
  <c r="K700" i="1"/>
  <c r="P699" i="1"/>
  <c r="Q699" i="1" s="1"/>
  <c r="K699" i="1"/>
  <c r="P698" i="1"/>
  <c r="Q698" i="1" s="1"/>
  <c r="K698" i="1"/>
  <c r="Q697" i="1"/>
  <c r="P697" i="1"/>
  <c r="K697" i="1"/>
  <c r="P696" i="1"/>
  <c r="Q696" i="1" s="1"/>
  <c r="K696" i="1"/>
  <c r="P695" i="1"/>
  <c r="Q695" i="1" s="1"/>
  <c r="K695" i="1"/>
  <c r="P694" i="1"/>
  <c r="Q694" i="1" s="1"/>
  <c r="K694" i="1"/>
  <c r="Q693" i="1"/>
  <c r="P693" i="1"/>
  <c r="K693" i="1"/>
  <c r="Q692" i="1"/>
  <c r="P692" i="1"/>
  <c r="K692" i="1"/>
  <c r="P691" i="1"/>
  <c r="Q691" i="1" s="1"/>
  <c r="K691" i="1"/>
  <c r="P690" i="1"/>
  <c r="Q690" i="1" s="1"/>
  <c r="K690" i="1"/>
  <c r="Q689" i="1"/>
  <c r="P689" i="1"/>
  <c r="K689" i="1"/>
  <c r="P688" i="1"/>
  <c r="Q688" i="1" s="1"/>
  <c r="K688" i="1"/>
  <c r="P687" i="1"/>
  <c r="Q687" i="1" s="1"/>
  <c r="K687" i="1"/>
  <c r="P686" i="1"/>
  <c r="Q686" i="1" s="1"/>
  <c r="K686" i="1"/>
  <c r="Q685" i="1"/>
  <c r="P685" i="1"/>
  <c r="K685" i="1"/>
  <c r="Q684" i="1"/>
  <c r="P684" i="1"/>
  <c r="K684" i="1"/>
  <c r="P683" i="1"/>
  <c r="Q683" i="1" s="1"/>
  <c r="K683" i="1"/>
  <c r="P682" i="1"/>
  <c r="Q682" i="1" s="1"/>
  <c r="K682" i="1"/>
  <c r="Q681" i="1"/>
  <c r="P681" i="1"/>
  <c r="K681" i="1"/>
  <c r="P680" i="1"/>
  <c r="Q680" i="1" s="1"/>
  <c r="K680" i="1"/>
  <c r="P679" i="1"/>
  <c r="Q679" i="1" s="1"/>
  <c r="K679" i="1"/>
  <c r="P678" i="1"/>
  <c r="Q678" i="1" s="1"/>
  <c r="K678" i="1"/>
  <c r="Q677" i="1"/>
  <c r="P677" i="1"/>
  <c r="K677" i="1"/>
  <c r="Q676" i="1"/>
  <c r="P676" i="1"/>
  <c r="K676" i="1"/>
  <c r="P675" i="1"/>
  <c r="Q675" i="1" s="1"/>
  <c r="K675" i="1"/>
  <c r="P674" i="1"/>
  <c r="Q674" i="1" s="1"/>
  <c r="K674" i="1"/>
  <c r="Q673" i="1"/>
  <c r="P673" i="1"/>
  <c r="K673" i="1"/>
  <c r="P672" i="1"/>
  <c r="Q672" i="1" s="1"/>
  <c r="K672" i="1"/>
  <c r="P671" i="1"/>
  <c r="Q671" i="1" s="1"/>
  <c r="K671" i="1"/>
  <c r="P670" i="1"/>
  <c r="Q670" i="1" s="1"/>
  <c r="K670" i="1"/>
  <c r="Q669" i="1"/>
  <c r="P669" i="1"/>
  <c r="K669" i="1"/>
  <c r="Q668" i="1"/>
  <c r="P668" i="1"/>
  <c r="K668" i="1"/>
  <c r="P667" i="1"/>
  <c r="Q667" i="1" s="1"/>
  <c r="K667" i="1"/>
  <c r="P666" i="1"/>
  <c r="Q666" i="1" s="1"/>
  <c r="K666" i="1"/>
  <c r="Q665" i="1"/>
  <c r="P665" i="1"/>
  <c r="K665" i="1"/>
  <c r="P664" i="1"/>
  <c r="Q664" i="1" s="1"/>
  <c r="K664" i="1"/>
  <c r="P663" i="1"/>
  <c r="Q663" i="1" s="1"/>
  <c r="K663" i="1"/>
  <c r="P662" i="1"/>
  <c r="Q662" i="1" s="1"/>
  <c r="K662" i="1"/>
  <c r="Q661" i="1"/>
  <c r="P661" i="1"/>
  <c r="K661" i="1"/>
  <c r="Q660" i="1"/>
  <c r="P660" i="1"/>
  <c r="K660" i="1"/>
  <c r="P659" i="1"/>
  <c r="Q659" i="1" s="1"/>
  <c r="K659" i="1"/>
  <c r="P658" i="1"/>
  <c r="Q658" i="1" s="1"/>
  <c r="K658" i="1"/>
  <c r="Q657" i="1"/>
  <c r="P657" i="1"/>
  <c r="K657" i="1"/>
  <c r="P656" i="1"/>
  <c r="Q656" i="1" s="1"/>
  <c r="K656" i="1"/>
  <c r="P655" i="1"/>
  <c r="Q655" i="1" s="1"/>
  <c r="K655" i="1"/>
  <c r="P654" i="1"/>
  <c r="Q654" i="1" s="1"/>
  <c r="K654" i="1"/>
  <c r="Q653" i="1"/>
  <c r="P653" i="1"/>
  <c r="K653" i="1"/>
  <c r="Q652" i="1"/>
  <c r="P652" i="1"/>
  <c r="K652" i="1"/>
  <c r="P651" i="1"/>
  <c r="Q651" i="1" s="1"/>
  <c r="K651" i="1"/>
  <c r="P650" i="1"/>
  <c r="Q650" i="1" s="1"/>
  <c r="K650" i="1"/>
  <c r="Q649" i="1"/>
  <c r="P649" i="1"/>
  <c r="K649" i="1"/>
  <c r="P648" i="1"/>
  <c r="Q648" i="1" s="1"/>
  <c r="K648" i="1"/>
  <c r="P647" i="1"/>
  <c r="Q647" i="1" s="1"/>
  <c r="K647" i="1"/>
  <c r="P646" i="1"/>
  <c r="Q646" i="1" s="1"/>
  <c r="K646" i="1"/>
  <c r="Q645" i="1"/>
  <c r="P645" i="1"/>
  <c r="K645" i="1"/>
  <c r="Q644" i="1"/>
  <c r="P644" i="1"/>
  <c r="K644" i="1"/>
  <c r="P643" i="1"/>
  <c r="Q643" i="1" s="1"/>
  <c r="K643" i="1"/>
  <c r="P642" i="1"/>
  <c r="Q642" i="1" s="1"/>
  <c r="K642" i="1"/>
  <c r="Q641" i="1"/>
  <c r="P641" i="1"/>
  <c r="K641" i="1"/>
  <c r="P640" i="1"/>
  <c r="Q640" i="1" s="1"/>
  <c r="K640" i="1"/>
  <c r="P639" i="1"/>
  <c r="Q639" i="1" s="1"/>
  <c r="K639" i="1"/>
  <c r="P638" i="1"/>
  <c r="Q638" i="1" s="1"/>
  <c r="K638" i="1"/>
  <c r="Q637" i="1"/>
  <c r="P637" i="1"/>
  <c r="K637" i="1"/>
  <c r="Q636" i="1"/>
  <c r="P636" i="1"/>
  <c r="K636" i="1"/>
  <c r="P635" i="1"/>
  <c r="Q635" i="1" s="1"/>
  <c r="K635" i="1"/>
  <c r="P634" i="1"/>
  <c r="Q634" i="1" s="1"/>
  <c r="K634" i="1"/>
  <c r="Q633" i="1"/>
  <c r="P633" i="1"/>
  <c r="K633" i="1"/>
  <c r="P632" i="1"/>
  <c r="Q632" i="1" s="1"/>
  <c r="K632" i="1"/>
  <c r="P631" i="1"/>
  <c r="Q631" i="1" s="1"/>
  <c r="K631" i="1"/>
  <c r="P630" i="1"/>
  <c r="Q630" i="1" s="1"/>
  <c r="K630" i="1"/>
  <c r="Q629" i="1"/>
  <c r="P629" i="1"/>
  <c r="K629" i="1"/>
  <c r="Q628" i="1"/>
  <c r="P628" i="1"/>
  <c r="K628" i="1"/>
  <c r="P627" i="1"/>
  <c r="Q627" i="1" s="1"/>
  <c r="K627" i="1"/>
  <c r="P626" i="1"/>
  <c r="Q626" i="1" s="1"/>
  <c r="K626" i="1"/>
  <c r="Q625" i="1"/>
  <c r="P625" i="1"/>
  <c r="K625" i="1"/>
  <c r="P624" i="1"/>
  <c r="Q624" i="1" s="1"/>
  <c r="K624" i="1"/>
  <c r="P623" i="1"/>
  <c r="Q623" i="1" s="1"/>
  <c r="K623" i="1"/>
  <c r="P622" i="1"/>
  <c r="Q622" i="1" s="1"/>
  <c r="K622" i="1"/>
  <c r="Q621" i="1"/>
  <c r="P621" i="1"/>
  <c r="K621" i="1"/>
  <c r="Q620" i="1"/>
  <c r="P620" i="1"/>
  <c r="K620" i="1"/>
  <c r="P619" i="1"/>
  <c r="Q619" i="1" s="1"/>
  <c r="K619" i="1"/>
  <c r="P618" i="1"/>
  <c r="Q618" i="1" s="1"/>
  <c r="K618" i="1"/>
  <c r="Q617" i="1"/>
  <c r="P617" i="1"/>
  <c r="K617" i="1"/>
  <c r="P616" i="1"/>
  <c r="Q616" i="1" s="1"/>
  <c r="K616" i="1"/>
  <c r="P615" i="1"/>
  <c r="Q615" i="1" s="1"/>
  <c r="K615" i="1"/>
  <c r="P614" i="1"/>
  <c r="Q614" i="1" s="1"/>
  <c r="K614" i="1"/>
  <c r="Q613" i="1"/>
  <c r="P613" i="1"/>
  <c r="K613" i="1"/>
  <c r="Q612" i="1"/>
  <c r="P612" i="1"/>
  <c r="K612" i="1"/>
  <c r="P611" i="1"/>
  <c r="Q611" i="1" s="1"/>
  <c r="K611" i="1"/>
  <c r="P610" i="1"/>
  <c r="Q610" i="1" s="1"/>
  <c r="K610" i="1"/>
  <c r="Q609" i="1"/>
  <c r="P609" i="1"/>
  <c r="K609" i="1"/>
  <c r="P608" i="1"/>
  <c r="Q608" i="1" s="1"/>
  <c r="K608" i="1"/>
  <c r="P607" i="1"/>
  <c r="Q607" i="1" s="1"/>
  <c r="K607" i="1"/>
  <c r="P606" i="1"/>
  <c r="Q606" i="1" s="1"/>
  <c r="K606" i="1"/>
  <c r="Q605" i="1"/>
  <c r="P605" i="1"/>
  <c r="K605" i="1"/>
  <c r="Q604" i="1"/>
  <c r="P604" i="1"/>
  <c r="K604" i="1"/>
  <c r="P603" i="1"/>
  <c r="Q603" i="1" s="1"/>
  <c r="K603" i="1"/>
  <c r="P602" i="1"/>
  <c r="Q602" i="1" s="1"/>
  <c r="K602" i="1"/>
  <c r="Q601" i="1"/>
  <c r="P601" i="1"/>
  <c r="K601" i="1"/>
  <c r="P600" i="1"/>
  <c r="Q600" i="1" s="1"/>
  <c r="K600" i="1"/>
  <c r="P599" i="1"/>
  <c r="Q599" i="1" s="1"/>
  <c r="K599" i="1"/>
  <c r="P598" i="1"/>
  <c r="Q598" i="1" s="1"/>
  <c r="K598" i="1"/>
  <c r="Q597" i="1"/>
  <c r="P597" i="1"/>
  <c r="K597" i="1"/>
  <c r="Q596" i="1"/>
  <c r="P596" i="1"/>
  <c r="K596" i="1"/>
  <c r="P595" i="1"/>
  <c r="Q595" i="1" s="1"/>
  <c r="K595" i="1"/>
  <c r="P594" i="1"/>
  <c r="Q594" i="1" s="1"/>
  <c r="K594" i="1"/>
  <c r="Q593" i="1"/>
  <c r="P593" i="1"/>
  <c r="K593" i="1"/>
  <c r="P592" i="1"/>
  <c r="Q592" i="1" s="1"/>
  <c r="K592" i="1"/>
  <c r="P591" i="1"/>
  <c r="Q591" i="1" s="1"/>
  <c r="K591" i="1"/>
  <c r="P590" i="1"/>
  <c r="Q590" i="1" s="1"/>
  <c r="K590" i="1"/>
  <c r="Q589" i="1"/>
  <c r="P589" i="1"/>
  <c r="K589" i="1"/>
  <c r="Q588" i="1"/>
  <c r="P588" i="1"/>
  <c r="K588" i="1"/>
  <c r="P587" i="1"/>
  <c r="Q587" i="1" s="1"/>
  <c r="K587" i="1"/>
  <c r="P586" i="1"/>
  <c r="Q586" i="1" s="1"/>
  <c r="K586" i="1"/>
  <c r="Q585" i="1"/>
  <c r="P585" i="1"/>
  <c r="K585" i="1"/>
  <c r="P584" i="1"/>
  <c r="Q584" i="1" s="1"/>
  <c r="K584" i="1"/>
  <c r="P583" i="1"/>
  <c r="Q583" i="1" s="1"/>
  <c r="K583" i="1"/>
  <c r="P582" i="1"/>
  <c r="Q582" i="1" s="1"/>
  <c r="K582" i="1"/>
  <c r="Q581" i="1"/>
  <c r="P581" i="1"/>
  <c r="K581" i="1"/>
  <c r="Q580" i="1"/>
  <c r="P580" i="1"/>
  <c r="K580" i="1"/>
  <c r="P579" i="1"/>
  <c r="Q579" i="1" s="1"/>
  <c r="K579" i="1"/>
  <c r="Q578" i="1"/>
  <c r="P578" i="1"/>
  <c r="K578" i="1"/>
  <c r="Q577" i="1"/>
  <c r="P577" i="1"/>
  <c r="K577" i="1"/>
  <c r="Q576" i="1"/>
  <c r="P576" i="1"/>
  <c r="K576" i="1"/>
  <c r="P575" i="1"/>
  <c r="Q575" i="1" s="1"/>
  <c r="K575" i="1"/>
  <c r="Q574" i="1"/>
  <c r="P574" i="1"/>
  <c r="K574" i="1"/>
  <c r="Q573" i="1"/>
  <c r="P573" i="1"/>
  <c r="K573" i="1"/>
  <c r="P572" i="1"/>
  <c r="Q572" i="1" s="1"/>
  <c r="K572" i="1"/>
  <c r="P571" i="1"/>
  <c r="Q571" i="1" s="1"/>
  <c r="K571" i="1"/>
  <c r="P570" i="1"/>
  <c r="Q570" i="1" s="1"/>
  <c r="K570" i="1"/>
  <c r="Q569" i="1"/>
  <c r="P569" i="1"/>
  <c r="K569" i="1"/>
  <c r="Q568" i="1"/>
  <c r="P568" i="1"/>
  <c r="K568" i="1"/>
  <c r="P567" i="1"/>
  <c r="Q567" i="1" s="1"/>
  <c r="K567" i="1"/>
  <c r="P566" i="1"/>
  <c r="Q566" i="1" s="1"/>
  <c r="K566" i="1"/>
  <c r="Q565" i="1"/>
  <c r="P565" i="1"/>
  <c r="K565" i="1"/>
  <c r="P564" i="1"/>
  <c r="Q564" i="1" s="1"/>
  <c r="K564" i="1"/>
  <c r="P563" i="1"/>
  <c r="Q563" i="1" s="1"/>
  <c r="K563" i="1"/>
  <c r="Q562" i="1"/>
  <c r="P562" i="1"/>
  <c r="K562" i="1"/>
  <c r="Q561" i="1"/>
  <c r="P561" i="1"/>
  <c r="K561" i="1"/>
  <c r="P560" i="1"/>
  <c r="Q560" i="1" s="1"/>
  <c r="K560" i="1"/>
  <c r="P559" i="1"/>
  <c r="Q559" i="1" s="1"/>
  <c r="K559" i="1"/>
  <c r="P558" i="1"/>
  <c r="Q558" i="1" s="1"/>
  <c r="K558" i="1"/>
  <c r="Q557" i="1"/>
  <c r="P557" i="1"/>
  <c r="K557" i="1"/>
  <c r="Q556" i="1"/>
  <c r="P556" i="1"/>
  <c r="K556" i="1"/>
  <c r="P555" i="1"/>
  <c r="Q555" i="1" s="1"/>
  <c r="K555" i="1"/>
  <c r="P554" i="1"/>
  <c r="Q554" i="1" s="1"/>
  <c r="K554" i="1"/>
  <c r="Q553" i="1"/>
  <c r="P553" i="1"/>
  <c r="K553" i="1"/>
  <c r="P552" i="1"/>
  <c r="Q552" i="1" s="1"/>
  <c r="K552" i="1"/>
  <c r="P551" i="1"/>
  <c r="Q551" i="1" s="1"/>
  <c r="K551" i="1"/>
  <c r="Q550" i="1"/>
  <c r="P550" i="1"/>
  <c r="K550" i="1"/>
  <c r="Q549" i="1"/>
  <c r="P549" i="1"/>
  <c r="K549" i="1"/>
  <c r="Q548" i="1"/>
  <c r="P548" i="1"/>
  <c r="K548" i="1"/>
  <c r="P547" i="1"/>
  <c r="Q547" i="1" s="1"/>
  <c r="K547" i="1"/>
  <c r="Q546" i="1"/>
  <c r="P546" i="1"/>
  <c r="K546" i="1"/>
  <c r="Q545" i="1"/>
  <c r="P545" i="1"/>
  <c r="K545" i="1"/>
  <c r="Q544" i="1"/>
  <c r="P544" i="1"/>
  <c r="K544" i="1"/>
  <c r="P543" i="1"/>
  <c r="Q543" i="1" s="1"/>
  <c r="K543" i="1"/>
  <c r="P542" i="1"/>
  <c r="Q542" i="1" s="1"/>
  <c r="K542" i="1"/>
  <c r="Q541" i="1"/>
  <c r="P541" i="1"/>
  <c r="K541" i="1"/>
  <c r="P540" i="1"/>
  <c r="Q540" i="1" s="1"/>
  <c r="K540" i="1"/>
  <c r="P539" i="1"/>
  <c r="Q539" i="1" s="1"/>
  <c r="K539" i="1"/>
  <c r="P538" i="1"/>
  <c r="Q538" i="1" s="1"/>
  <c r="K538" i="1"/>
  <c r="Q537" i="1"/>
  <c r="P537" i="1"/>
  <c r="K537" i="1"/>
  <c r="Q536" i="1"/>
  <c r="P536" i="1"/>
  <c r="K536" i="1"/>
  <c r="P535" i="1"/>
  <c r="Q535" i="1" s="1"/>
  <c r="K535" i="1"/>
  <c r="P534" i="1"/>
  <c r="Q534" i="1" s="1"/>
  <c r="K534" i="1"/>
  <c r="Q533" i="1"/>
  <c r="P533" i="1"/>
  <c r="K533" i="1"/>
  <c r="P532" i="1"/>
  <c r="Q532" i="1" s="1"/>
  <c r="K532" i="1"/>
  <c r="P531" i="1"/>
  <c r="Q531" i="1" s="1"/>
  <c r="K531" i="1"/>
  <c r="P530" i="1"/>
  <c r="Q530" i="1" s="1"/>
  <c r="K530" i="1"/>
  <c r="Q529" i="1"/>
  <c r="P529" i="1"/>
  <c r="K529" i="1"/>
  <c r="Q528" i="1"/>
  <c r="P528" i="1"/>
  <c r="K528" i="1"/>
  <c r="P527" i="1"/>
  <c r="Q527" i="1" s="1"/>
  <c r="K527" i="1"/>
  <c r="P526" i="1"/>
  <c r="Q526" i="1" s="1"/>
  <c r="K526" i="1"/>
  <c r="Q525" i="1"/>
  <c r="P525" i="1"/>
  <c r="K525" i="1"/>
  <c r="P524" i="1"/>
  <c r="Q524" i="1" s="1"/>
  <c r="K524" i="1"/>
  <c r="P523" i="1"/>
  <c r="Q523" i="1" s="1"/>
  <c r="K523" i="1"/>
  <c r="P522" i="1"/>
  <c r="Q522" i="1" s="1"/>
  <c r="K522" i="1"/>
  <c r="Q521" i="1"/>
  <c r="P521" i="1"/>
  <c r="K521" i="1"/>
  <c r="Q520" i="1"/>
  <c r="P520" i="1"/>
  <c r="K520" i="1"/>
  <c r="P519" i="1"/>
  <c r="Q519" i="1" s="1"/>
  <c r="K519" i="1"/>
  <c r="Q518" i="1"/>
  <c r="P518" i="1"/>
  <c r="K518" i="1"/>
  <c r="Q517" i="1"/>
  <c r="P517" i="1"/>
  <c r="K517" i="1"/>
  <c r="P516" i="1"/>
  <c r="Q516" i="1" s="1"/>
  <c r="K516" i="1"/>
  <c r="P515" i="1"/>
  <c r="Q515" i="1" s="1"/>
  <c r="K515" i="1"/>
  <c r="Q514" i="1"/>
  <c r="P514" i="1"/>
  <c r="K514" i="1"/>
  <c r="Q513" i="1"/>
  <c r="P513" i="1"/>
  <c r="K513" i="1"/>
  <c r="P512" i="1"/>
  <c r="Q512" i="1" s="1"/>
  <c r="K512" i="1"/>
  <c r="P511" i="1"/>
  <c r="Q511" i="1" s="1"/>
  <c r="K511" i="1"/>
  <c r="Q510" i="1"/>
  <c r="P510" i="1"/>
  <c r="K510" i="1"/>
  <c r="Q509" i="1"/>
  <c r="P509" i="1"/>
  <c r="K509" i="1"/>
  <c r="Q508" i="1"/>
  <c r="P508" i="1"/>
  <c r="K508" i="1"/>
  <c r="P507" i="1"/>
  <c r="Q507" i="1" s="1"/>
  <c r="K507" i="1"/>
  <c r="Q506" i="1"/>
  <c r="P506" i="1"/>
  <c r="K506" i="1"/>
  <c r="Q505" i="1"/>
  <c r="P505" i="1"/>
  <c r="K505" i="1"/>
  <c r="Q504" i="1"/>
  <c r="P504" i="1"/>
  <c r="K504" i="1"/>
  <c r="P503" i="1"/>
  <c r="Q503" i="1" s="1"/>
  <c r="K503" i="1"/>
  <c r="Q502" i="1"/>
  <c r="P502" i="1"/>
  <c r="K502" i="1"/>
  <c r="Q501" i="1"/>
  <c r="P501" i="1"/>
  <c r="K501" i="1"/>
  <c r="P500" i="1"/>
  <c r="Q500" i="1" s="1"/>
  <c r="K500" i="1"/>
  <c r="P499" i="1"/>
  <c r="Q499" i="1" s="1"/>
  <c r="K499" i="1"/>
  <c r="Q498" i="1"/>
  <c r="P498" i="1"/>
  <c r="K498" i="1"/>
  <c r="Q497" i="1"/>
  <c r="P497" i="1"/>
  <c r="K497" i="1"/>
  <c r="P496" i="1"/>
  <c r="Q496" i="1" s="1"/>
  <c r="K496" i="1"/>
  <c r="P495" i="1"/>
  <c r="Q495" i="1" s="1"/>
  <c r="K495" i="1"/>
  <c r="Q494" i="1"/>
  <c r="P494" i="1"/>
  <c r="K494" i="1"/>
  <c r="Q493" i="1"/>
  <c r="P493" i="1"/>
  <c r="K493" i="1"/>
  <c r="Q492" i="1"/>
  <c r="P492" i="1"/>
  <c r="K492" i="1"/>
  <c r="P491" i="1"/>
  <c r="Q491" i="1" s="1"/>
  <c r="K491" i="1"/>
  <c r="Q490" i="1"/>
  <c r="P490" i="1"/>
  <c r="K490" i="1"/>
  <c r="Q489" i="1"/>
  <c r="P489" i="1"/>
  <c r="K489" i="1"/>
  <c r="Q488" i="1"/>
  <c r="P488" i="1"/>
  <c r="K488" i="1"/>
  <c r="P487" i="1"/>
  <c r="Q487" i="1" s="1"/>
  <c r="K487" i="1"/>
  <c r="P486" i="1"/>
  <c r="Q486" i="1" s="1"/>
  <c r="K486" i="1"/>
  <c r="Q485" i="1"/>
  <c r="P485" i="1"/>
  <c r="K485" i="1"/>
  <c r="P484" i="1"/>
  <c r="Q484" i="1" s="1"/>
  <c r="K484" i="1"/>
  <c r="P483" i="1"/>
  <c r="Q483" i="1" s="1"/>
  <c r="K483" i="1"/>
  <c r="P482" i="1"/>
  <c r="Q482" i="1" s="1"/>
  <c r="K482" i="1"/>
  <c r="Q481" i="1"/>
  <c r="P481" i="1"/>
  <c r="K481" i="1"/>
  <c r="Q480" i="1"/>
  <c r="P480" i="1"/>
  <c r="K480" i="1"/>
  <c r="P479" i="1"/>
  <c r="Q479" i="1" s="1"/>
  <c r="K479" i="1"/>
  <c r="P478" i="1"/>
  <c r="Q478" i="1" s="1"/>
  <c r="K478" i="1"/>
  <c r="Q477" i="1"/>
  <c r="P477" i="1"/>
  <c r="K477" i="1"/>
  <c r="P476" i="1"/>
  <c r="Q476" i="1" s="1"/>
  <c r="K476" i="1"/>
  <c r="P475" i="1"/>
  <c r="Q475" i="1" s="1"/>
  <c r="K475" i="1"/>
  <c r="P474" i="1"/>
  <c r="Q474" i="1" s="1"/>
  <c r="K474" i="1"/>
  <c r="Q473" i="1"/>
  <c r="P473" i="1"/>
  <c r="K473" i="1"/>
  <c r="Q472" i="1"/>
  <c r="P472" i="1"/>
  <c r="K472" i="1"/>
  <c r="P471" i="1"/>
  <c r="Q471" i="1" s="1"/>
  <c r="K471" i="1"/>
  <c r="P470" i="1"/>
  <c r="Q470" i="1" s="1"/>
  <c r="K470" i="1"/>
  <c r="Q469" i="1"/>
  <c r="P469" i="1"/>
  <c r="K469" i="1"/>
  <c r="P468" i="1"/>
  <c r="Q468" i="1" s="1"/>
  <c r="K468" i="1"/>
  <c r="P467" i="1"/>
  <c r="Q467" i="1" s="1"/>
  <c r="K467" i="1"/>
  <c r="P466" i="1"/>
  <c r="Q466" i="1" s="1"/>
  <c r="K466" i="1"/>
  <c r="Q465" i="1"/>
  <c r="P465" i="1"/>
  <c r="K465" i="1"/>
  <c r="Q464" i="1"/>
  <c r="P464" i="1"/>
  <c r="K464" i="1"/>
  <c r="P463" i="1"/>
  <c r="Q463" i="1" s="1"/>
  <c r="K463" i="1"/>
  <c r="P462" i="1"/>
  <c r="Q462" i="1" s="1"/>
  <c r="K462" i="1"/>
  <c r="Q461" i="1"/>
  <c r="P461" i="1"/>
  <c r="K461" i="1"/>
  <c r="P460" i="1"/>
  <c r="Q460" i="1" s="1"/>
  <c r="K460" i="1"/>
  <c r="P459" i="1"/>
  <c r="Q459" i="1" s="1"/>
  <c r="K459" i="1"/>
  <c r="P458" i="1"/>
  <c r="Q458" i="1" s="1"/>
  <c r="K458" i="1"/>
  <c r="Q457" i="1"/>
  <c r="P457" i="1"/>
  <c r="K457" i="1"/>
  <c r="Q456" i="1"/>
  <c r="P456" i="1"/>
  <c r="K456" i="1"/>
  <c r="P455" i="1"/>
  <c r="Q455" i="1" s="1"/>
  <c r="K455" i="1"/>
  <c r="P454" i="1"/>
  <c r="Q454" i="1" s="1"/>
  <c r="K454" i="1"/>
  <c r="Q453" i="1"/>
  <c r="P453" i="1"/>
  <c r="K453" i="1"/>
  <c r="P452" i="1"/>
  <c r="Q452" i="1" s="1"/>
  <c r="K452" i="1"/>
  <c r="P451" i="1"/>
  <c r="Q451" i="1" s="1"/>
  <c r="K451" i="1"/>
  <c r="P450" i="1"/>
  <c r="Q450" i="1" s="1"/>
  <c r="K450" i="1"/>
  <c r="Q449" i="1"/>
  <c r="P449" i="1"/>
  <c r="K449" i="1"/>
  <c r="Q448" i="1"/>
  <c r="P448" i="1"/>
  <c r="K448" i="1"/>
  <c r="P447" i="1"/>
  <c r="Q447" i="1" s="1"/>
  <c r="K447" i="1"/>
  <c r="P446" i="1"/>
  <c r="Q446" i="1" s="1"/>
  <c r="K446" i="1"/>
  <c r="Q445" i="1"/>
  <c r="P445" i="1"/>
  <c r="K445" i="1"/>
  <c r="P444" i="1"/>
  <c r="Q444" i="1" s="1"/>
  <c r="K444" i="1"/>
  <c r="P443" i="1"/>
  <c r="Q443" i="1" s="1"/>
  <c r="K443" i="1"/>
  <c r="P442" i="1"/>
  <c r="Q442" i="1" s="1"/>
  <c r="K442" i="1"/>
  <c r="Q441" i="1"/>
  <c r="P441" i="1"/>
  <c r="K441" i="1"/>
  <c r="Q440" i="1"/>
  <c r="P440" i="1"/>
  <c r="K440" i="1"/>
  <c r="P439" i="1"/>
  <c r="Q439" i="1" s="1"/>
  <c r="K439" i="1"/>
  <c r="P438" i="1"/>
  <c r="Q438" i="1" s="1"/>
  <c r="K438" i="1"/>
  <c r="Q437" i="1"/>
  <c r="P437" i="1"/>
  <c r="K437" i="1"/>
  <c r="P436" i="1"/>
  <c r="Q436" i="1" s="1"/>
  <c r="K436" i="1"/>
  <c r="P435" i="1"/>
  <c r="Q435" i="1" s="1"/>
  <c r="K435" i="1"/>
  <c r="P434" i="1"/>
  <c r="Q434" i="1" s="1"/>
  <c r="K434" i="1"/>
  <c r="Q433" i="1"/>
  <c r="P433" i="1"/>
  <c r="K433" i="1"/>
  <c r="Q432" i="1"/>
  <c r="P432" i="1"/>
  <c r="K432" i="1"/>
  <c r="P431" i="1"/>
  <c r="Q431" i="1" s="1"/>
  <c r="K431" i="1"/>
  <c r="P430" i="1"/>
  <c r="Q430" i="1" s="1"/>
  <c r="K430" i="1"/>
  <c r="Q429" i="1"/>
  <c r="P429" i="1"/>
  <c r="K429" i="1"/>
  <c r="P428" i="1"/>
  <c r="Q428" i="1" s="1"/>
  <c r="K428" i="1"/>
  <c r="P427" i="1"/>
  <c r="Q427" i="1" s="1"/>
  <c r="K427" i="1"/>
  <c r="P426" i="1"/>
  <c r="Q426" i="1" s="1"/>
  <c r="K426" i="1"/>
  <c r="Q425" i="1"/>
  <c r="P425" i="1"/>
  <c r="K425" i="1"/>
  <c r="Q424" i="1"/>
  <c r="P424" i="1"/>
  <c r="K424" i="1"/>
  <c r="P423" i="1"/>
  <c r="Q423" i="1" s="1"/>
  <c r="K423" i="1"/>
  <c r="P422" i="1"/>
  <c r="Q422" i="1" s="1"/>
  <c r="K422" i="1"/>
  <c r="Q421" i="1"/>
  <c r="P421" i="1"/>
  <c r="K421" i="1"/>
  <c r="P420" i="1"/>
  <c r="Q420" i="1" s="1"/>
  <c r="K420" i="1"/>
  <c r="P419" i="1"/>
  <c r="Q419" i="1" s="1"/>
  <c r="K419" i="1"/>
  <c r="P418" i="1"/>
  <c r="Q418" i="1" s="1"/>
  <c r="K418" i="1"/>
  <c r="Q417" i="1"/>
  <c r="P417" i="1"/>
  <c r="K417" i="1"/>
  <c r="Q416" i="1"/>
  <c r="P416" i="1"/>
  <c r="K416" i="1"/>
  <c r="P415" i="1"/>
  <c r="Q415" i="1" s="1"/>
  <c r="K415" i="1"/>
  <c r="P414" i="1"/>
  <c r="Q414" i="1" s="1"/>
  <c r="K414" i="1"/>
  <c r="Q413" i="1"/>
  <c r="P413" i="1"/>
  <c r="K413" i="1"/>
  <c r="P412" i="1"/>
  <c r="Q412" i="1" s="1"/>
  <c r="K412" i="1"/>
  <c r="P411" i="1"/>
  <c r="Q411" i="1" s="1"/>
  <c r="K411" i="1"/>
  <c r="P410" i="1"/>
  <c r="Q410" i="1" s="1"/>
  <c r="K410" i="1"/>
  <c r="Q409" i="1"/>
  <c r="P409" i="1"/>
  <c r="K409" i="1"/>
  <c r="Q408" i="1"/>
  <c r="P408" i="1"/>
  <c r="K408" i="1"/>
  <c r="P407" i="1"/>
  <c r="Q407" i="1" s="1"/>
  <c r="K407" i="1"/>
  <c r="P406" i="1"/>
  <c r="Q406" i="1" s="1"/>
  <c r="K406" i="1"/>
  <c r="Q405" i="1"/>
  <c r="P405" i="1"/>
  <c r="K405" i="1"/>
  <c r="P404" i="1"/>
  <c r="Q404" i="1" s="1"/>
  <c r="K404" i="1"/>
  <c r="P403" i="1"/>
  <c r="Q403" i="1" s="1"/>
  <c r="K403" i="1"/>
  <c r="Q402" i="1"/>
  <c r="P402" i="1"/>
  <c r="K402" i="1"/>
  <c r="Q401" i="1"/>
  <c r="P401" i="1"/>
  <c r="K401" i="1"/>
  <c r="Q400" i="1"/>
  <c r="P400" i="1"/>
  <c r="K400" i="1"/>
  <c r="P399" i="1"/>
  <c r="Q399" i="1" s="1"/>
  <c r="K399" i="1"/>
  <c r="P398" i="1"/>
  <c r="Q398" i="1" s="1"/>
  <c r="K398" i="1"/>
  <c r="Q397" i="1"/>
  <c r="P397" i="1"/>
  <c r="K397" i="1"/>
  <c r="P396" i="1"/>
  <c r="Q396" i="1" s="1"/>
  <c r="K396" i="1"/>
  <c r="P395" i="1"/>
  <c r="Q395" i="1" s="1"/>
  <c r="K395" i="1"/>
  <c r="P394" i="1"/>
  <c r="Q394" i="1" s="1"/>
  <c r="K394" i="1"/>
  <c r="Q393" i="1"/>
  <c r="P393" i="1"/>
  <c r="K393" i="1"/>
  <c r="Q392" i="1"/>
  <c r="P392" i="1"/>
  <c r="K392" i="1"/>
  <c r="P391" i="1"/>
  <c r="Q391" i="1" s="1"/>
  <c r="K391" i="1"/>
  <c r="P390" i="1"/>
  <c r="Q390" i="1" s="1"/>
  <c r="K390" i="1"/>
  <c r="Q389" i="1"/>
  <c r="P389" i="1"/>
  <c r="K389" i="1"/>
  <c r="P388" i="1"/>
  <c r="Q388" i="1" s="1"/>
  <c r="K388" i="1"/>
  <c r="P387" i="1"/>
  <c r="Q387" i="1" s="1"/>
  <c r="K387" i="1"/>
  <c r="P386" i="1"/>
  <c r="Q386" i="1" s="1"/>
  <c r="K386" i="1"/>
  <c r="Q385" i="1"/>
  <c r="P385" i="1"/>
  <c r="K385" i="1"/>
  <c r="Q384" i="1"/>
  <c r="P384" i="1"/>
  <c r="K384" i="1"/>
  <c r="P383" i="1"/>
  <c r="Q383" i="1" s="1"/>
  <c r="K383" i="1"/>
  <c r="P382" i="1"/>
  <c r="Q382" i="1" s="1"/>
  <c r="K382" i="1"/>
  <c r="Q381" i="1"/>
  <c r="P381" i="1"/>
  <c r="K381" i="1"/>
  <c r="P380" i="1"/>
  <c r="Q380" i="1" s="1"/>
  <c r="K380" i="1"/>
  <c r="P379" i="1"/>
  <c r="Q379" i="1" s="1"/>
  <c r="K379" i="1"/>
  <c r="P378" i="1"/>
  <c r="Q378" i="1" s="1"/>
  <c r="K378" i="1"/>
  <c r="Q377" i="1"/>
  <c r="P377" i="1"/>
  <c r="K377" i="1"/>
  <c r="Q376" i="1"/>
  <c r="P376" i="1"/>
  <c r="K376" i="1"/>
  <c r="P375" i="1"/>
  <c r="Q375" i="1" s="1"/>
  <c r="K375" i="1"/>
  <c r="P374" i="1"/>
  <c r="Q374" i="1" s="1"/>
  <c r="K374" i="1"/>
  <c r="Q373" i="1"/>
  <c r="P373" i="1"/>
  <c r="K373" i="1"/>
  <c r="P372" i="1"/>
  <c r="Q372" i="1" s="1"/>
  <c r="K372" i="1"/>
  <c r="P371" i="1"/>
  <c r="Q371" i="1" s="1"/>
  <c r="K371" i="1"/>
  <c r="P370" i="1"/>
  <c r="Q370" i="1" s="1"/>
  <c r="K370" i="1"/>
  <c r="Q369" i="1"/>
  <c r="P369" i="1"/>
  <c r="K369" i="1"/>
  <c r="Q368" i="1"/>
  <c r="P368" i="1"/>
  <c r="K368" i="1"/>
  <c r="P367" i="1"/>
  <c r="Q367" i="1" s="1"/>
  <c r="K367" i="1"/>
  <c r="P366" i="1"/>
  <c r="Q366" i="1" s="1"/>
  <c r="K366" i="1"/>
  <c r="Q365" i="1"/>
  <c r="P365" i="1"/>
  <c r="K365" i="1"/>
  <c r="P364" i="1"/>
  <c r="Q364" i="1" s="1"/>
  <c r="K364" i="1"/>
  <c r="P363" i="1"/>
  <c r="Q363" i="1" s="1"/>
  <c r="K363" i="1"/>
  <c r="P362" i="1"/>
  <c r="Q362" i="1" s="1"/>
  <c r="K362" i="1"/>
  <c r="Q361" i="1"/>
  <c r="P361" i="1"/>
  <c r="K361" i="1"/>
  <c r="Q360" i="1"/>
  <c r="P360" i="1"/>
  <c r="K360" i="1"/>
  <c r="P359" i="1"/>
  <c r="Q359" i="1" s="1"/>
  <c r="K359" i="1"/>
  <c r="P358" i="1"/>
  <c r="Q358" i="1" s="1"/>
  <c r="K358" i="1"/>
  <c r="Q357" i="1"/>
  <c r="P357" i="1"/>
  <c r="K357" i="1"/>
  <c r="P356" i="1"/>
  <c r="Q356" i="1" s="1"/>
  <c r="K356" i="1"/>
  <c r="P355" i="1"/>
  <c r="Q355" i="1" s="1"/>
  <c r="K355" i="1"/>
  <c r="P354" i="1"/>
  <c r="Q354" i="1" s="1"/>
  <c r="K354" i="1"/>
  <c r="Q353" i="1"/>
  <c r="P353" i="1"/>
  <c r="K353" i="1"/>
  <c r="Q352" i="1"/>
  <c r="P352" i="1"/>
  <c r="K352" i="1"/>
  <c r="P351" i="1"/>
  <c r="Q351" i="1" s="1"/>
  <c r="K351" i="1"/>
  <c r="P350" i="1"/>
  <c r="Q350" i="1" s="1"/>
  <c r="K350" i="1"/>
  <c r="Q349" i="1"/>
  <c r="P349" i="1"/>
  <c r="K349" i="1"/>
  <c r="P348" i="1"/>
  <c r="Q348" i="1" s="1"/>
  <c r="K348" i="1"/>
  <c r="P347" i="1"/>
  <c r="Q347" i="1" s="1"/>
  <c r="K347" i="1"/>
  <c r="P346" i="1"/>
  <c r="Q346" i="1" s="1"/>
  <c r="K346" i="1"/>
  <c r="Q345" i="1"/>
  <c r="P345" i="1"/>
  <c r="K345" i="1"/>
  <c r="Q344" i="1"/>
  <c r="P344" i="1"/>
  <c r="K344" i="1"/>
  <c r="P343" i="1"/>
  <c r="Q343" i="1" s="1"/>
  <c r="K343" i="1"/>
  <c r="P342" i="1"/>
  <c r="Q342" i="1" s="1"/>
  <c r="K342" i="1"/>
  <c r="Q341" i="1"/>
  <c r="P341" i="1"/>
  <c r="K341" i="1"/>
  <c r="P340" i="1"/>
  <c r="Q340" i="1" s="1"/>
  <c r="K340" i="1"/>
  <c r="P339" i="1"/>
  <c r="Q339" i="1" s="1"/>
  <c r="K339" i="1"/>
  <c r="P338" i="1"/>
  <c r="Q338" i="1" s="1"/>
  <c r="K338" i="1"/>
  <c r="Q337" i="1"/>
  <c r="P337" i="1"/>
  <c r="K337" i="1"/>
  <c r="Q336" i="1"/>
  <c r="P336" i="1"/>
  <c r="K336" i="1"/>
  <c r="P335" i="1"/>
  <c r="Q335" i="1" s="1"/>
  <c r="K335" i="1"/>
  <c r="P334" i="1"/>
  <c r="Q334" i="1" s="1"/>
  <c r="K334" i="1"/>
  <c r="Q333" i="1"/>
  <c r="P333" i="1"/>
  <c r="K333" i="1"/>
  <c r="P332" i="1"/>
  <c r="Q332" i="1" s="1"/>
  <c r="K332" i="1"/>
  <c r="P331" i="1"/>
  <c r="Q331" i="1" s="1"/>
  <c r="K331" i="1"/>
  <c r="P330" i="1"/>
  <c r="Q330" i="1" s="1"/>
  <c r="K330" i="1"/>
  <c r="Q329" i="1"/>
  <c r="P329" i="1"/>
  <c r="K329" i="1"/>
  <c r="Q328" i="1"/>
  <c r="P328" i="1"/>
  <c r="K328" i="1"/>
  <c r="P327" i="1"/>
  <c r="Q327" i="1" s="1"/>
  <c r="K327" i="1"/>
  <c r="P326" i="1"/>
  <c r="Q326" i="1" s="1"/>
  <c r="K326" i="1"/>
  <c r="Q325" i="1"/>
  <c r="P325" i="1"/>
  <c r="K325" i="1"/>
  <c r="P324" i="1"/>
  <c r="Q324" i="1" s="1"/>
  <c r="K324" i="1"/>
  <c r="P323" i="1"/>
  <c r="Q323" i="1" s="1"/>
  <c r="K323" i="1"/>
  <c r="P322" i="1"/>
  <c r="Q322" i="1" s="1"/>
  <c r="K322" i="1"/>
  <c r="Q321" i="1"/>
  <c r="P321" i="1"/>
  <c r="K321" i="1"/>
  <c r="Q320" i="1"/>
  <c r="P320" i="1"/>
  <c r="K320" i="1"/>
  <c r="P319" i="1"/>
  <c r="Q319" i="1" s="1"/>
  <c r="K319" i="1"/>
  <c r="P318" i="1"/>
  <c r="Q318" i="1" s="1"/>
  <c r="K318" i="1"/>
  <c r="Q317" i="1"/>
  <c r="P317" i="1"/>
  <c r="K317" i="1"/>
  <c r="P316" i="1"/>
  <c r="Q316" i="1" s="1"/>
  <c r="K316" i="1"/>
  <c r="P315" i="1"/>
  <c r="Q315" i="1" s="1"/>
  <c r="K315" i="1"/>
  <c r="P314" i="1"/>
  <c r="Q314" i="1" s="1"/>
  <c r="K314" i="1"/>
  <c r="Q313" i="1"/>
  <c r="P313" i="1"/>
  <c r="K313" i="1"/>
  <c r="Q312" i="1"/>
  <c r="P312" i="1"/>
  <c r="K312" i="1"/>
  <c r="P311" i="1"/>
  <c r="Q311" i="1" s="1"/>
  <c r="K311" i="1"/>
  <c r="P310" i="1"/>
  <c r="Q310" i="1" s="1"/>
  <c r="K310" i="1"/>
  <c r="Q309" i="1"/>
  <c r="P309" i="1"/>
  <c r="K309" i="1"/>
  <c r="P308" i="1"/>
  <c r="Q308" i="1" s="1"/>
  <c r="K308" i="1"/>
  <c r="P307" i="1"/>
  <c r="Q307" i="1" s="1"/>
  <c r="K307" i="1"/>
  <c r="P306" i="1"/>
  <c r="Q306" i="1" s="1"/>
  <c r="K306" i="1"/>
  <c r="Q305" i="1"/>
  <c r="P305" i="1"/>
  <c r="K305" i="1"/>
  <c r="Q304" i="1"/>
  <c r="P304" i="1"/>
  <c r="K304" i="1"/>
  <c r="P303" i="1"/>
  <c r="Q303" i="1" s="1"/>
  <c r="K303" i="1"/>
  <c r="P302" i="1"/>
  <c r="Q302" i="1" s="1"/>
  <c r="K302" i="1"/>
  <c r="Q301" i="1"/>
  <c r="P301" i="1"/>
  <c r="K301" i="1"/>
  <c r="P300" i="1"/>
  <c r="Q300" i="1" s="1"/>
  <c r="K300" i="1"/>
  <c r="P299" i="1"/>
  <c r="Q299" i="1" s="1"/>
  <c r="K299" i="1"/>
  <c r="P298" i="1"/>
  <c r="Q298" i="1" s="1"/>
  <c r="K298" i="1"/>
  <c r="Q297" i="1"/>
  <c r="P297" i="1"/>
  <c r="K297" i="1"/>
  <c r="Q296" i="1"/>
  <c r="P296" i="1"/>
  <c r="K296" i="1"/>
  <c r="P295" i="1"/>
  <c r="Q295" i="1" s="1"/>
  <c r="K295" i="1"/>
  <c r="P294" i="1"/>
  <c r="Q294" i="1" s="1"/>
  <c r="K294" i="1"/>
  <c r="Q293" i="1"/>
  <c r="P293" i="1"/>
  <c r="K293" i="1"/>
  <c r="P292" i="1"/>
  <c r="Q292" i="1" s="1"/>
  <c r="K292" i="1"/>
  <c r="P291" i="1"/>
  <c r="Q291" i="1" s="1"/>
  <c r="K291" i="1"/>
  <c r="P290" i="1"/>
  <c r="Q290" i="1" s="1"/>
  <c r="K290" i="1"/>
  <c r="Q289" i="1"/>
  <c r="P289" i="1"/>
  <c r="K289" i="1"/>
  <c r="Q288" i="1"/>
  <c r="P288" i="1"/>
  <c r="K288" i="1"/>
  <c r="P287" i="1"/>
  <c r="Q287" i="1" s="1"/>
  <c r="K287" i="1"/>
  <c r="P286" i="1"/>
  <c r="Q286" i="1" s="1"/>
  <c r="K286" i="1"/>
  <c r="Q285" i="1"/>
  <c r="P285" i="1"/>
  <c r="K285" i="1"/>
  <c r="P284" i="1"/>
  <c r="Q284" i="1" s="1"/>
  <c r="K284" i="1"/>
  <c r="P283" i="1"/>
  <c r="Q283" i="1" s="1"/>
  <c r="K283" i="1"/>
  <c r="P282" i="1"/>
  <c r="Q282" i="1" s="1"/>
  <c r="K282" i="1"/>
  <c r="Q281" i="1"/>
  <c r="P281" i="1"/>
  <c r="K281" i="1"/>
  <c r="Q280" i="1"/>
  <c r="P280" i="1"/>
  <c r="K280" i="1"/>
  <c r="P279" i="1"/>
  <c r="Q279" i="1" s="1"/>
  <c r="K279" i="1"/>
  <c r="Q278" i="1"/>
  <c r="P278" i="1"/>
  <c r="K278" i="1"/>
  <c r="Q277" i="1"/>
  <c r="P277" i="1"/>
  <c r="K277" i="1"/>
  <c r="Q276" i="1"/>
  <c r="P276" i="1"/>
  <c r="K276" i="1"/>
  <c r="P275" i="1"/>
  <c r="Q275" i="1" s="1"/>
  <c r="K275" i="1"/>
  <c r="Q274" i="1"/>
  <c r="P274" i="1"/>
  <c r="K274" i="1"/>
  <c r="Q273" i="1"/>
  <c r="P273" i="1"/>
  <c r="K273" i="1"/>
  <c r="P272" i="1"/>
  <c r="Q272" i="1" s="1"/>
  <c r="K272" i="1"/>
  <c r="P271" i="1"/>
  <c r="Q271" i="1" s="1"/>
  <c r="K271" i="1"/>
  <c r="Q270" i="1"/>
  <c r="P270" i="1"/>
  <c r="K270" i="1"/>
  <c r="Q269" i="1"/>
  <c r="P269" i="1"/>
  <c r="K269" i="1"/>
  <c r="P268" i="1"/>
  <c r="Q268" i="1" s="1"/>
  <c r="K268" i="1"/>
  <c r="P267" i="1"/>
  <c r="Q267" i="1" s="1"/>
  <c r="K267" i="1"/>
  <c r="Q266" i="1"/>
  <c r="P266" i="1"/>
  <c r="K266" i="1"/>
  <c r="Q265" i="1"/>
  <c r="P265" i="1"/>
  <c r="K265" i="1"/>
  <c r="Q264" i="1"/>
  <c r="P264" i="1"/>
  <c r="K264" i="1"/>
  <c r="P263" i="1"/>
  <c r="Q263" i="1" s="1"/>
  <c r="K263" i="1"/>
  <c r="Q262" i="1"/>
  <c r="P262" i="1"/>
  <c r="K262" i="1"/>
  <c r="Q261" i="1"/>
  <c r="P261" i="1"/>
  <c r="K261" i="1"/>
  <c r="Q260" i="1"/>
  <c r="P260" i="1"/>
  <c r="K260" i="1"/>
  <c r="P259" i="1"/>
  <c r="Q259" i="1" s="1"/>
  <c r="K259" i="1"/>
  <c r="P258" i="1"/>
  <c r="Q258" i="1" s="1"/>
  <c r="K258" i="1"/>
  <c r="Q257" i="1"/>
  <c r="P257" i="1"/>
  <c r="K257" i="1"/>
  <c r="P256" i="1"/>
  <c r="Q256" i="1" s="1"/>
  <c r="K256" i="1"/>
  <c r="P255" i="1"/>
  <c r="Q255" i="1" s="1"/>
  <c r="K255" i="1"/>
  <c r="Q254" i="1"/>
  <c r="P254" i="1"/>
  <c r="K254" i="1"/>
  <c r="Q253" i="1"/>
  <c r="P253" i="1"/>
  <c r="K253" i="1"/>
  <c r="Q252" i="1"/>
  <c r="P252" i="1"/>
  <c r="K252" i="1"/>
  <c r="P251" i="1"/>
  <c r="Q251" i="1" s="1"/>
  <c r="K251" i="1"/>
  <c r="Q250" i="1"/>
  <c r="P250" i="1"/>
  <c r="K250" i="1"/>
  <c r="Q249" i="1"/>
  <c r="P249" i="1"/>
  <c r="K249" i="1"/>
  <c r="Q248" i="1"/>
  <c r="P248" i="1"/>
  <c r="K248" i="1"/>
  <c r="P247" i="1"/>
  <c r="Q247" i="1" s="1"/>
  <c r="K247" i="1"/>
  <c r="P246" i="1"/>
  <c r="Q246" i="1" s="1"/>
  <c r="K246" i="1"/>
  <c r="Q245" i="1"/>
  <c r="P245" i="1"/>
  <c r="K245" i="1"/>
  <c r="P244" i="1"/>
  <c r="Q244" i="1" s="1"/>
  <c r="K244" i="1"/>
  <c r="P243" i="1"/>
  <c r="Q243" i="1" s="1"/>
  <c r="K243" i="1"/>
  <c r="Q242" i="1"/>
  <c r="P242" i="1"/>
  <c r="K242" i="1"/>
  <c r="Q241" i="1"/>
  <c r="P241" i="1"/>
  <c r="K241" i="1"/>
  <c r="Q240" i="1"/>
  <c r="P240" i="1"/>
  <c r="K240" i="1"/>
  <c r="P239" i="1"/>
  <c r="Q239" i="1" s="1"/>
  <c r="K239" i="1"/>
  <c r="Q238" i="1"/>
  <c r="P238" i="1"/>
  <c r="K238" i="1"/>
  <c r="Q237" i="1"/>
  <c r="P237" i="1"/>
  <c r="K237" i="1"/>
  <c r="Q236" i="1"/>
  <c r="P236" i="1"/>
  <c r="K236" i="1"/>
  <c r="P235" i="1"/>
  <c r="Q235" i="1" s="1"/>
  <c r="K235" i="1"/>
  <c r="Q234" i="1"/>
  <c r="P234" i="1"/>
  <c r="K234" i="1"/>
  <c r="Q233" i="1"/>
  <c r="P233" i="1"/>
  <c r="K233" i="1"/>
  <c r="P232" i="1"/>
  <c r="Q232" i="1" s="1"/>
  <c r="K232" i="1"/>
  <c r="P231" i="1"/>
  <c r="Q231" i="1" s="1"/>
  <c r="K231" i="1"/>
  <c r="Q230" i="1"/>
  <c r="P230" i="1"/>
  <c r="K230" i="1"/>
  <c r="Q229" i="1"/>
  <c r="P229" i="1"/>
  <c r="K229" i="1"/>
  <c r="P228" i="1"/>
  <c r="Q228" i="1" s="1"/>
  <c r="K228" i="1"/>
  <c r="P227" i="1"/>
  <c r="Q227" i="1" s="1"/>
  <c r="K227" i="1"/>
  <c r="Q226" i="1"/>
  <c r="P226" i="1"/>
  <c r="K226" i="1"/>
  <c r="Q225" i="1"/>
  <c r="P225" i="1"/>
  <c r="K225" i="1"/>
  <c r="Q224" i="1"/>
  <c r="P224" i="1"/>
  <c r="K224" i="1"/>
  <c r="P223" i="1"/>
  <c r="Q223" i="1" s="1"/>
  <c r="K223" i="1"/>
  <c r="Q222" i="1"/>
  <c r="P222" i="1"/>
  <c r="K222" i="1"/>
  <c r="Q221" i="1"/>
  <c r="P221" i="1"/>
  <c r="K221" i="1"/>
  <c r="Q220" i="1"/>
  <c r="P220" i="1"/>
  <c r="K220" i="1"/>
  <c r="P219" i="1"/>
  <c r="Q219" i="1" s="1"/>
  <c r="K219" i="1"/>
  <c r="Q218" i="1"/>
  <c r="P218" i="1"/>
  <c r="K218" i="1"/>
  <c r="Q217" i="1"/>
  <c r="P217" i="1"/>
  <c r="K217" i="1"/>
  <c r="P216" i="1"/>
  <c r="Q216" i="1" s="1"/>
  <c r="K216" i="1"/>
  <c r="P215" i="1"/>
  <c r="Q215" i="1" s="1"/>
  <c r="K215" i="1"/>
  <c r="Q214" i="1"/>
  <c r="P214" i="1"/>
  <c r="K214" i="1"/>
  <c r="Q213" i="1"/>
  <c r="P213" i="1"/>
  <c r="K213" i="1"/>
  <c r="P212" i="1"/>
  <c r="Q212" i="1" s="1"/>
  <c r="K212" i="1"/>
  <c r="P211" i="1"/>
  <c r="Q211" i="1" s="1"/>
  <c r="K211" i="1"/>
  <c r="Q210" i="1"/>
  <c r="P210" i="1"/>
  <c r="K210" i="1"/>
  <c r="Q209" i="1"/>
  <c r="P209" i="1"/>
  <c r="K209" i="1"/>
  <c r="Q208" i="1"/>
  <c r="P208" i="1"/>
  <c r="K208" i="1"/>
  <c r="P207" i="1"/>
  <c r="Q207" i="1" s="1"/>
  <c r="K207" i="1"/>
  <c r="Q206" i="1"/>
  <c r="P206" i="1"/>
  <c r="K206" i="1"/>
  <c r="Q205" i="1"/>
  <c r="P205" i="1"/>
  <c r="K205" i="1"/>
  <c r="Q204" i="1"/>
  <c r="P204" i="1"/>
  <c r="K204" i="1"/>
  <c r="P203" i="1"/>
  <c r="Q203" i="1" s="1"/>
  <c r="K203" i="1"/>
  <c r="Q202" i="1"/>
  <c r="P202" i="1"/>
  <c r="K202" i="1"/>
  <c r="Q201" i="1"/>
  <c r="P201" i="1"/>
  <c r="K201" i="1"/>
  <c r="P200" i="1"/>
  <c r="Q200" i="1" s="1"/>
  <c r="K200" i="1"/>
  <c r="P199" i="1"/>
  <c r="Q199" i="1" s="1"/>
  <c r="K199" i="1"/>
  <c r="Q198" i="1"/>
  <c r="P198" i="1"/>
  <c r="K198" i="1"/>
  <c r="Q197" i="1"/>
  <c r="P197" i="1"/>
  <c r="K197" i="1"/>
  <c r="P196" i="1"/>
  <c r="Q196" i="1" s="1"/>
  <c r="K196" i="1"/>
  <c r="P195" i="1"/>
  <c r="Q195" i="1" s="1"/>
  <c r="K195" i="1"/>
  <c r="Q194" i="1"/>
  <c r="P194" i="1"/>
  <c r="K194" i="1"/>
  <c r="Q193" i="1"/>
  <c r="P193" i="1"/>
  <c r="K193" i="1"/>
  <c r="Q192" i="1"/>
  <c r="P192" i="1"/>
  <c r="K192" i="1"/>
  <c r="P191" i="1"/>
  <c r="Q191" i="1" s="1"/>
  <c r="K191" i="1"/>
  <c r="P190" i="1"/>
  <c r="Q190" i="1" s="1"/>
  <c r="K190" i="1"/>
  <c r="Q189" i="1"/>
  <c r="P189" i="1"/>
  <c r="K189" i="1"/>
  <c r="P188" i="1"/>
  <c r="Q188" i="1" s="1"/>
  <c r="K188" i="1"/>
  <c r="P187" i="1"/>
  <c r="Q187" i="1" s="1"/>
  <c r="K187" i="1"/>
  <c r="Q186" i="1"/>
  <c r="P186" i="1"/>
  <c r="K186" i="1"/>
  <c r="P185" i="1"/>
  <c r="Q185" i="1" s="1"/>
  <c r="K185" i="1"/>
  <c r="P184" i="1"/>
  <c r="Q184" i="1" s="1"/>
  <c r="K184" i="1"/>
  <c r="Q183" i="1"/>
  <c r="P183" i="1"/>
  <c r="K183" i="1"/>
  <c r="Q182" i="1"/>
  <c r="P182" i="1"/>
  <c r="K182" i="1"/>
  <c r="P181" i="1"/>
  <c r="Q181" i="1" s="1"/>
  <c r="K181" i="1"/>
  <c r="P180" i="1"/>
  <c r="Q180" i="1" s="1"/>
  <c r="K180" i="1"/>
  <c r="Q179" i="1"/>
  <c r="P179" i="1"/>
  <c r="K179" i="1"/>
  <c r="Q178" i="1"/>
  <c r="P178" i="1"/>
  <c r="K178" i="1"/>
  <c r="P177" i="1"/>
  <c r="Q177" i="1" s="1"/>
  <c r="K177" i="1"/>
  <c r="P176" i="1"/>
  <c r="Q176" i="1" s="1"/>
  <c r="K176" i="1"/>
  <c r="Q175" i="1"/>
  <c r="P175" i="1"/>
  <c r="K175" i="1"/>
  <c r="Q174" i="1"/>
  <c r="P174" i="1"/>
  <c r="K174" i="1"/>
  <c r="P173" i="1"/>
  <c r="Q173" i="1" s="1"/>
  <c r="K173" i="1"/>
  <c r="P172" i="1"/>
  <c r="Q172" i="1" s="1"/>
  <c r="K172" i="1"/>
  <c r="Q171" i="1"/>
  <c r="P171" i="1"/>
  <c r="K171" i="1"/>
  <c r="Q170" i="1"/>
  <c r="P170" i="1"/>
  <c r="K170" i="1"/>
  <c r="P169" i="1"/>
  <c r="Q169" i="1" s="1"/>
  <c r="K169" i="1"/>
  <c r="P168" i="1"/>
  <c r="Q168" i="1" s="1"/>
  <c r="K168" i="1"/>
  <c r="Q167" i="1"/>
  <c r="P167" i="1"/>
  <c r="K167" i="1"/>
  <c r="Q166" i="1"/>
  <c r="P166" i="1"/>
  <c r="K166" i="1"/>
  <c r="P165" i="1"/>
  <c r="Q165" i="1" s="1"/>
  <c r="K165" i="1"/>
  <c r="P164" i="1"/>
  <c r="Q164" i="1" s="1"/>
  <c r="K164" i="1"/>
  <c r="Q163" i="1"/>
  <c r="P163" i="1"/>
  <c r="K163" i="1"/>
  <c r="Q162" i="1"/>
  <c r="P162" i="1"/>
  <c r="K162" i="1"/>
  <c r="P161" i="1"/>
  <c r="Q161" i="1" s="1"/>
  <c r="K161" i="1"/>
  <c r="P160" i="1"/>
  <c r="Q160" i="1" s="1"/>
  <c r="K160" i="1"/>
  <c r="Q159" i="1"/>
  <c r="P159" i="1"/>
  <c r="K159" i="1"/>
  <c r="Q158" i="1"/>
  <c r="P158" i="1"/>
  <c r="K158" i="1"/>
  <c r="P157" i="1"/>
  <c r="Q157" i="1" s="1"/>
  <c r="K157" i="1"/>
  <c r="P156" i="1"/>
  <c r="Q156" i="1" s="1"/>
  <c r="K156" i="1"/>
  <c r="Q155" i="1"/>
  <c r="P155" i="1"/>
  <c r="K155" i="1"/>
  <c r="Q154" i="1"/>
  <c r="P154" i="1"/>
  <c r="K154" i="1"/>
  <c r="P153" i="1"/>
  <c r="Q153" i="1" s="1"/>
  <c r="K153" i="1"/>
  <c r="P152" i="1"/>
  <c r="Q152" i="1" s="1"/>
  <c r="K152" i="1"/>
  <c r="Q151" i="1"/>
  <c r="P151" i="1"/>
  <c r="K151" i="1"/>
  <c r="Q150" i="1"/>
  <c r="P150" i="1"/>
  <c r="K150" i="1"/>
  <c r="P149" i="1"/>
  <c r="Q149" i="1" s="1"/>
  <c r="K149" i="1"/>
  <c r="P148" i="1"/>
  <c r="Q148" i="1" s="1"/>
  <c r="K148" i="1"/>
  <c r="Q147" i="1"/>
  <c r="P147" i="1"/>
  <c r="K147" i="1"/>
  <c r="Q146" i="1"/>
  <c r="P146" i="1"/>
  <c r="K146" i="1"/>
  <c r="P145" i="1"/>
  <c r="Q145" i="1" s="1"/>
  <c r="K145" i="1"/>
  <c r="P144" i="1"/>
  <c r="Q144" i="1" s="1"/>
  <c r="K144" i="1"/>
  <c r="Q143" i="1"/>
  <c r="P143" i="1"/>
  <c r="K143" i="1"/>
  <c r="Q142" i="1"/>
  <c r="P142" i="1"/>
  <c r="K142" i="1"/>
  <c r="P141" i="1"/>
  <c r="Q141" i="1" s="1"/>
  <c r="K141" i="1"/>
  <c r="P140" i="1"/>
  <c r="Q140" i="1" s="1"/>
  <c r="K140" i="1"/>
  <c r="Q139" i="1"/>
  <c r="P139" i="1"/>
  <c r="K139" i="1"/>
  <c r="Q138" i="1"/>
  <c r="P138" i="1"/>
  <c r="K138" i="1"/>
  <c r="P137" i="1"/>
  <c r="Q137" i="1" s="1"/>
  <c r="K137" i="1"/>
  <c r="P136" i="1"/>
  <c r="Q136" i="1" s="1"/>
  <c r="K136" i="1"/>
  <c r="Q135" i="1"/>
  <c r="P135" i="1"/>
  <c r="K135" i="1"/>
  <c r="Q134" i="1"/>
  <c r="P134" i="1"/>
  <c r="K134" i="1"/>
  <c r="P133" i="1"/>
  <c r="Q133" i="1" s="1"/>
  <c r="K133" i="1"/>
  <c r="P132" i="1"/>
  <c r="Q132" i="1" s="1"/>
  <c r="K132" i="1"/>
  <c r="Q131" i="1"/>
  <c r="P131" i="1"/>
  <c r="K131" i="1"/>
  <c r="Q130" i="1"/>
  <c r="P130" i="1"/>
  <c r="K130" i="1"/>
  <c r="P129" i="1"/>
  <c r="Q129" i="1" s="1"/>
  <c r="K129" i="1"/>
  <c r="P128" i="1"/>
  <c r="Q128" i="1" s="1"/>
  <c r="K128" i="1"/>
  <c r="Q127" i="1"/>
  <c r="P127" i="1"/>
  <c r="K127" i="1"/>
  <c r="Q126" i="1"/>
  <c r="P126" i="1"/>
  <c r="K126" i="1"/>
  <c r="P125" i="1"/>
  <c r="Q125" i="1" s="1"/>
  <c r="K125" i="1"/>
  <c r="P124" i="1"/>
  <c r="Q124" i="1" s="1"/>
  <c r="K124" i="1"/>
  <c r="Q123" i="1"/>
  <c r="P123" i="1"/>
  <c r="K123" i="1"/>
  <c r="Q122" i="1"/>
  <c r="P122" i="1"/>
  <c r="K122" i="1"/>
  <c r="P121" i="1"/>
  <c r="Q121" i="1" s="1"/>
  <c r="K121" i="1"/>
  <c r="P120" i="1"/>
  <c r="Q120" i="1" s="1"/>
  <c r="K120" i="1"/>
  <c r="Q119" i="1"/>
  <c r="P119" i="1"/>
  <c r="K119" i="1"/>
  <c r="Q118" i="1"/>
  <c r="P118" i="1"/>
  <c r="K118" i="1"/>
  <c r="P117" i="1"/>
  <c r="Q117" i="1" s="1"/>
  <c r="K117" i="1"/>
  <c r="P116" i="1"/>
  <c r="Q116" i="1" s="1"/>
  <c r="K116" i="1"/>
  <c r="Q115" i="1"/>
  <c r="P115" i="1"/>
  <c r="K115" i="1"/>
  <c r="Q114" i="1"/>
  <c r="P114" i="1"/>
  <c r="K114" i="1"/>
  <c r="P113" i="1"/>
  <c r="Q113" i="1" s="1"/>
  <c r="K113" i="1"/>
  <c r="P112" i="1"/>
  <c r="Q112" i="1" s="1"/>
  <c r="K112" i="1"/>
  <c r="Q111" i="1"/>
  <c r="P111" i="1"/>
  <c r="K111" i="1"/>
  <c r="Q110" i="1"/>
  <c r="P110" i="1"/>
  <c r="K110" i="1"/>
  <c r="P109" i="1"/>
  <c r="Q109" i="1" s="1"/>
  <c r="K109" i="1"/>
  <c r="P108" i="1"/>
  <c r="Q108" i="1" s="1"/>
  <c r="K108" i="1"/>
  <c r="Q107" i="1"/>
  <c r="P107" i="1"/>
  <c r="K107" i="1"/>
  <c r="Q106" i="1"/>
  <c r="P106" i="1"/>
  <c r="K106" i="1"/>
  <c r="P105" i="1"/>
  <c r="Q105" i="1" s="1"/>
  <c r="K105" i="1"/>
  <c r="P104" i="1"/>
  <c r="Q104" i="1" s="1"/>
  <c r="K104" i="1"/>
  <c r="Q103" i="1"/>
  <c r="P103" i="1"/>
  <c r="K103" i="1"/>
  <c r="Q102" i="1"/>
  <c r="P102" i="1"/>
  <c r="K102" i="1"/>
  <c r="P101" i="1"/>
  <c r="Q101" i="1" s="1"/>
  <c r="K101" i="1"/>
  <c r="P100" i="1"/>
  <c r="Q100" i="1" s="1"/>
  <c r="K100" i="1"/>
  <c r="Q99" i="1"/>
  <c r="P99" i="1"/>
  <c r="K99" i="1"/>
  <c r="Q98" i="1"/>
  <c r="P98" i="1"/>
  <c r="K98" i="1"/>
  <c r="P97" i="1"/>
  <c r="Q97" i="1" s="1"/>
  <c r="K97" i="1"/>
  <c r="P96" i="1"/>
  <c r="Q96" i="1" s="1"/>
  <c r="K96" i="1"/>
  <c r="Q95" i="1"/>
  <c r="P95" i="1"/>
  <c r="K95" i="1"/>
  <c r="Q94" i="1"/>
  <c r="P94" i="1"/>
  <c r="K94" i="1"/>
  <c r="P93" i="1"/>
  <c r="Q93" i="1" s="1"/>
  <c r="K93" i="1"/>
  <c r="P92" i="1"/>
  <c r="Q92" i="1" s="1"/>
  <c r="K92" i="1"/>
  <c r="Q91" i="1"/>
  <c r="P91" i="1"/>
  <c r="K91" i="1"/>
  <c r="Q90" i="1"/>
  <c r="P90" i="1"/>
  <c r="K90" i="1"/>
  <c r="P89" i="1"/>
  <c r="Q89" i="1" s="1"/>
  <c r="K89" i="1"/>
  <c r="P88" i="1"/>
  <c r="Q88" i="1" s="1"/>
  <c r="K88" i="1"/>
  <c r="Q87" i="1"/>
  <c r="P87" i="1"/>
  <c r="K87" i="1"/>
  <c r="Q86" i="1"/>
  <c r="P86" i="1"/>
  <c r="K86" i="1"/>
  <c r="P85" i="1"/>
  <c r="Q85" i="1" s="1"/>
  <c r="K85" i="1"/>
  <c r="P84" i="1"/>
  <c r="Q84" i="1" s="1"/>
  <c r="K84" i="1"/>
  <c r="Q83" i="1"/>
  <c r="P83" i="1"/>
  <c r="K83" i="1"/>
  <c r="Q82" i="1"/>
  <c r="P82" i="1"/>
  <c r="K82" i="1"/>
  <c r="P81" i="1"/>
  <c r="Q81" i="1" s="1"/>
  <c r="K81" i="1"/>
  <c r="P80" i="1"/>
  <c r="Q80" i="1" s="1"/>
  <c r="K80" i="1"/>
  <c r="Q79" i="1"/>
  <c r="P79" i="1"/>
  <c r="K79" i="1"/>
  <c r="Q78" i="1"/>
  <c r="P78" i="1"/>
  <c r="K78" i="1"/>
  <c r="P77" i="1"/>
  <c r="Q77" i="1" s="1"/>
  <c r="K77" i="1"/>
  <c r="P76" i="1"/>
  <c r="Q76" i="1" s="1"/>
  <c r="K76" i="1"/>
  <c r="Q75" i="1"/>
  <c r="P75" i="1"/>
  <c r="K75" i="1"/>
  <c r="Q74" i="1"/>
  <c r="P74" i="1"/>
  <c r="K74" i="1"/>
  <c r="P73" i="1"/>
  <c r="Q73" i="1" s="1"/>
  <c r="K73" i="1"/>
  <c r="P72" i="1"/>
  <c r="Q72" i="1" s="1"/>
  <c r="K72" i="1"/>
  <c r="Q71" i="1"/>
  <c r="P71" i="1"/>
  <c r="K71" i="1"/>
  <c r="Q70" i="1"/>
  <c r="P70" i="1"/>
  <c r="K70" i="1"/>
  <c r="P69" i="1"/>
  <c r="Q69" i="1" s="1"/>
  <c r="K69" i="1"/>
  <c r="P68" i="1"/>
  <c r="Q68" i="1" s="1"/>
  <c r="K68" i="1"/>
  <c r="Q67" i="1"/>
  <c r="P67" i="1"/>
  <c r="K67" i="1"/>
  <c r="Q66" i="1"/>
  <c r="P66" i="1"/>
  <c r="K66" i="1"/>
  <c r="P65" i="1"/>
  <c r="Q65" i="1" s="1"/>
  <c r="K65" i="1"/>
  <c r="P64" i="1"/>
  <c r="Q64" i="1" s="1"/>
  <c r="K64" i="1"/>
  <c r="Q63" i="1"/>
  <c r="P63" i="1"/>
  <c r="K63" i="1"/>
  <c r="Q62" i="1"/>
  <c r="P62" i="1"/>
  <c r="K62" i="1"/>
  <c r="P61" i="1"/>
  <c r="Q61" i="1" s="1"/>
  <c r="K61" i="1"/>
  <c r="P60" i="1"/>
  <c r="Q60" i="1" s="1"/>
  <c r="K60" i="1"/>
  <c r="Q59" i="1"/>
  <c r="P59" i="1"/>
  <c r="K59" i="1"/>
  <c r="Q58" i="1"/>
  <c r="P58" i="1"/>
  <c r="K58" i="1"/>
  <c r="P57" i="1"/>
  <c r="Q57" i="1" s="1"/>
  <c r="K57" i="1"/>
  <c r="P56" i="1"/>
  <c r="Q56" i="1" s="1"/>
  <c r="K56" i="1"/>
  <c r="Q55" i="1"/>
  <c r="P55" i="1"/>
  <c r="K55" i="1"/>
  <c r="Q54" i="1"/>
  <c r="P54" i="1"/>
  <c r="K54" i="1"/>
  <c r="P53" i="1"/>
  <c r="Q53" i="1" s="1"/>
  <c r="K53" i="1"/>
  <c r="P52" i="1"/>
  <c r="Q52" i="1" s="1"/>
  <c r="K52" i="1"/>
  <c r="Q51" i="1"/>
  <c r="P51" i="1"/>
  <c r="K51" i="1"/>
  <c r="Q50" i="1"/>
  <c r="P50" i="1"/>
  <c r="K50" i="1"/>
  <c r="P49" i="1"/>
  <c r="Q49" i="1" s="1"/>
  <c r="K49" i="1"/>
  <c r="P48" i="1"/>
  <c r="Q48" i="1" s="1"/>
  <c r="K48" i="1"/>
  <c r="Q47" i="1"/>
  <c r="P47" i="1"/>
  <c r="K47" i="1"/>
  <c r="Q46" i="1"/>
  <c r="P46" i="1"/>
  <c r="K46" i="1"/>
  <c r="P45" i="1"/>
  <c r="Q45" i="1" s="1"/>
  <c r="K45" i="1"/>
  <c r="P44" i="1"/>
  <c r="Q44" i="1" s="1"/>
  <c r="K44" i="1"/>
  <c r="Q43" i="1"/>
  <c r="P43" i="1"/>
  <c r="K43" i="1"/>
  <c r="Q42" i="1"/>
  <c r="P42" i="1"/>
  <c r="K42" i="1"/>
  <c r="P41" i="1"/>
  <c r="Q41" i="1" s="1"/>
  <c r="K41" i="1"/>
  <c r="P40" i="1"/>
  <c r="Q40" i="1" s="1"/>
  <c r="K40" i="1"/>
  <c r="Q39" i="1"/>
  <c r="P39" i="1"/>
  <c r="K39" i="1"/>
  <c r="Q38" i="1"/>
  <c r="P38" i="1"/>
  <c r="K38" i="1"/>
  <c r="P37" i="1"/>
  <c r="Q37" i="1" s="1"/>
  <c r="K37" i="1"/>
  <c r="P36" i="1"/>
  <c r="Q36" i="1" s="1"/>
  <c r="K36" i="1"/>
  <c r="Q35" i="1"/>
  <c r="P35" i="1"/>
  <c r="K35" i="1"/>
  <c r="Q34" i="1"/>
  <c r="P34" i="1"/>
  <c r="K34" i="1"/>
  <c r="P33" i="1"/>
  <c r="Q33" i="1" s="1"/>
  <c r="K33" i="1"/>
  <c r="P32" i="1"/>
  <c r="Q32" i="1" s="1"/>
  <c r="K32" i="1"/>
  <c r="Q31" i="1"/>
  <c r="P31" i="1"/>
  <c r="K31" i="1"/>
  <c r="Q30" i="1"/>
  <c r="P30" i="1"/>
  <c r="K30" i="1"/>
  <c r="P29" i="1"/>
  <c r="Q29" i="1" s="1"/>
  <c r="K29" i="1"/>
  <c r="P28" i="1"/>
  <c r="Q28" i="1" s="1"/>
  <c r="K28" i="1"/>
  <c r="Q27" i="1"/>
  <c r="P27" i="1"/>
  <c r="K27" i="1"/>
  <c r="Q26" i="1"/>
  <c r="P26" i="1"/>
  <c r="K26" i="1"/>
  <c r="P25" i="1"/>
  <c r="Q25" i="1" s="1"/>
  <c r="K25" i="1"/>
  <c r="P24" i="1"/>
  <c r="Q24" i="1" s="1"/>
  <c r="K24" i="1"/>
  <c r="Q23" i="1"/>
  <c r="P23" i="1"/>
  <c r="K23" i="1"/>
  <c r="Q22" i="1"/>
  <c r="P22" i="1"/>
  <c r="K22" i="1"/>
  <c r="P21" i="1"/>
  <c r="Q21" i="1" s="1"/>
  <c r="K21" i="1"/>
  <c r="P20" i="1"/>
  <c r="Q20" i="1" s="1"/>
  <c r="K20" i="1"/>
  <c r="Q19" i="1"/>
  <c r="P19" i="1"/>
  <c r="K19" i="1"/>
  <c r="Q18" i="1"/>
  <c r="P18" i="1"/>
  <c r="K18" i="1"/>
  <c r="P17" i="1"/>
  <c r="Q17" i="1" s="1"/>
  <c r="K17" i="1"/>
  <c r="P16" i="1"/>
  <c r="Q16" i="1" s="1"/>
  <c r="K16" i="1"/>
  <c r="Q15" i="1"/>
  <c r="P15" i="1"/>
  <c r="K15" i="1"/>
  <c r="Q14" i="1"/>
  <c r="P14" i="1"/>
  <c r="K14" i="1"/>
  <c r="P13" i="1"/>
  <c r="Q13" i="1" s="1"/>
  <c r="K13" i="1"/>
  <c r="P12" i="1"/>
  <c r="Q12" i="1" s="1"/>
  <c r="K12" i="1"/>
  <c r="Q11" i="1"/>
  <c r="P11" i="1"/>
  <c r="K11" i="1"/>
  <c r="Q10" i="1"/>
  <c r="P10" i="1"/>
  <c r="K10" i="1"/>
  <c r="P9" i="1"/>
  <c r="Q9" i="1" s="1"/>
  <c r="K9" i="1"/>
  <c r="P8" i="1"/>
  <c r="Q8" i="1" s="1"/>
  <c r="K8" i="1"/>
  <c r="Q7" i="1"/>
  <c r="P7" i="1"/>
  <c r="K7" i="1"/>
  <c r="Q6" i="1"/>
  <c r="P6" i="1"/>
  <c r="K6" i="1"/>
  <c r="P5" i="1"/>
  <c r="Q5" i="1" s="1"/>
  <c r="K5" i="1"/>
  <c r="P4" i="1"/>
  <c r="Q4" i="1" s="1"/>
  <c r="K4" i="1"/>
  <c r="Q3" i="1"/>
  <c r="P3" i="1"/>
  <c r="K3" i="1"/>
  <c r="Q2" i="1"/>
  <c r="P2" i="1"/>
  <c r="K2" i="1"/>
  <c r="Q1472" i="1" l="1"/>
</calcChain>
</file>

<file path=xl/sharedStrings.xml><?xml version="1.0" encoding="utf-8"?>
<sst xmlns="http://schemas.openxmlformats.org/spreadsheetml/2006/main" count="4427" uniqueCount="1496">
  <si>
    <t>Day of Week</t>
  </si>
  <si>
    <t>Date</t>
  </si>
  <si>
    <t>month</t>
  </si>
  <si>
    <t>day</t>
  </si>
  <si>
    <t>year</t>
  </si>
  <si>
    <t>Weekday/ Weekend</t>
  </si>
  <si>
    <t>Calls Offered</t>
  </si>
  <si>
    <t>Calls Answered</t>
  </si>
  <si>
    <t>Calls Answered %</t>
  </si>
  <si>
    <t>Service Level %</t>
  </si>
  <si>
    <t>Service Level Category</t>
  </si>
  <si>
    <t>Calls Abandoned &gt;30 sec</t>
  </si>
  <si>
    <t>Calls Abandoned &gt;30 sec %</t>
  </si>
  <si>
    <t>Average Speed of Answer (sec)</t>
  </si>
  <si>
    <t>Average Talk Time (sec)</t>
  </si>
  <si>
    <t>Calls Abandoned &lt;30 sec</t>
  </si>
  <si>
    <t>Calls Abandoned &lt;30 sec  %</t>
  </si>
  <si>
    <t>Monday</t>
  </si>
  <si>
    <t>12/28/2009</t>
  </si>
  <si>
    <t>Weekday</t>
  </si>
  <si>
    <t>Tuesday</t>
  </si>
  <si>
    <t>12/29/2009</t>
  </si>
  <si>
    <t>Wednesday</t>
  </si>
  <si>
    <t>12/30/2009</t>
  </si>
  <si>
    <t>Thursday</t>
  </si>
  <si>
    <t>12/31/2009</t>
  </si>
  <si>
    <t>Friday</t>
  </si>
  <si>
    <t>1/1/2010</t>
  </si>
  <si>
    <t>Saturday</t>
  </si>
  <si>
    <t>1/2/2010</t>
  </si>
  <si>
    <t>Weekend</t>
  </si>
  <si>
    <t>Sunday</t>
  </si>
  <si>
    <t>1/3/2010</t>
  </si>
  <si>
    <t>1/4/2010</t>
  </si>
  <si>
    <t>1/5/2010</t>
  </si>
  <si>
    <t>1/6/2010</t>
  </si>
  <si>
    <t>1/7/2010</t>
  </si>
  <si>
    <t>1/8/2010</t>
  </si>
  <si>
    <t>1/9/2010</t>
  </si>
  <si>
    <t>1/10/2010</t>
  </si>
  <si>
    <t>1/11/2010</t>
  </si>
  <si>
    <t>1/12/2010</t>
  </si>
  <si>
    <t>1/13/2010</t>
  </si>
  <si>
    <t>1/14/2010</t>
  </si>
  <si>
    <t>1/15/2010</t>
  </si>
  <si>
    <t>1/16/2010</t>
  </si>
  <si>
    <t>1/17/2010</t>
  </si>
  <si>
    <t>1/18/2010</t>
  </si>
  <si>
    <t>1/19/2010</t>
  </si>
  <si>
    <t>1/20/2010</t>
  </si>
  <si>
    <t>1/21/2010</t>
  </si>
  <si>
    <t>1/22/2010</t>
  </si>
  <si>
    <t>1/23/2010</t>
  </si>
  <si>
    <t>1/24/2010</t>
  </si>
  <si>
    <t>1/25/2010</t>
  </si>
  <si>
    <t>1/26/2010</t>
  </si>
  <si>
    <t>1/27/2010</t>
  </si>
  <si>
    <t>1/28/2010</t>
  </si>
  <si>
    <t>1/29/2010</t>
  </si>
  <si>
    <t>1/30/2010</t>
  </si>
  <si>
    <t>1/31/2010</t>
  </si>
  <si>
    <t>2/1/2010</t>
  </si>
  <si>
    <t>2/2/2010</t>
  </si>
  <si>
    <t>2/3/2010</t>
  </si>
  <si>
    <t>2/4/2010</t>
  </si>
  <si>
    <t>2/5/2010</t>
  </si>
  <si>
    <t>2/6/2010</t>
  </si>
  <si>
    <t>2/7/2010</t>
  </si>
  <si>
    <t>2/8/2010</t>
  </si>
  <si>
    <t>2/9/2010</t>
  </si>
  <si>
    <t>2/10/2010</t>
  </si>
  <si>
    <t>2/11/2010</t>
  </si>
  <si>
    <t>2/12/2010</t>
  </si>
  <si>
    <t>2/13/2010</t>
  </si>
  <si>
    <t>2/14/2010</t>
  </si>
  <si>
    <t>2/15/2010</t>
  </si>
  <si>
    <t>2/16/2010</t>
  </si>
  <si>
    <t>2/17/2010</t>
  </si>
  <si>
    <t>2/18/2010</t>
  </si>
  <si>
    <t>2/19/2010</t>
  </si>
  <si>
    <t>2/20/2010</t>
  </si>
  <si>
    <t>2/21/2010</t>
  </si>
  <si>
    <t>2/22/2010</t>
  </si>
  <si>
    <t>2/23/2010</t>
  </si>
  <si>
    <t>2/24/2010</t>
  </si>
  <si>
    <t>2/25/2010</t>
  </si>
  <si>
    <t>2/26/2010</t>
  </si>
  <si>
    <t>2/27/2010</t>
  </si>
  <si>
    <t>2/28/2010</t>
  </si>
  <si>
    <t>3/1/2010</t>
  </si>
  <si>
    <t>3/2/2010</t>
  </si>
  <si>
    <t>3/3/2010</t>
  </si>
  <si>
    <t>3/4/2010</t>
  </si>
  <si>
    <t>3/5/2010</t>
  </si>
  <si>
    <t>3/6/2010</t>
  </si>
  <si>
    <t>3/7/2010</t>
  </si>
  <si>
    <t>3/8/2010</t>
  </si>
  <si>
    <t>3/9/2010</t>
  </si>
  <si>
    <t>3/10/2010</t>
  </si>
  <si>
    <t>3/11/2010</t>
  </si>
  <si>
    <t>3/12/2010</t>
  </si>
  <si>
    <t>3/13/2010</t>
  </si>
  <si>
    <t>3/14/2010</t>
  </si>
  <si>
    <t>3/15/2010</t>
  </si>
  <si>
    <t>3/16/2010</t>
  </si>
  <si>
    <t>3/17/2010</t>
  </si>
  <si>
    <t>3/18/2010</t>
  </si>
  <si>
    <t>3/19/2010</t>
  </si>
  <si>
    <t>3/20/2010</t>
  </si>
  <si>
    <t>3/21/2010</t>
  </si>
  <si>
    <t>3/22/2010</t>
  </si>
  <si>
    <t>3/23/2010</t>
  </si>
  <si>
    <t>3/24/2010</t>
  </si>
  <si>
    <t>3/25/2010</t>
  </si>
  <si>
    <t>3/26/2010</t>
  </si>
  <si>
    <t>3/27/2010</t>
  </si>
  <si>
    <t>3/28/2010</t>
  </si>
  <si>
    <t>3/29/2010</t>
  </si>
  <si>
    <t>3/30/2010</t>
  </si>
  <si>
    <t>3/31/2010</t>
  </si>
  <si>
    <t>4/1/2010</t>
  </si>
  <si>
    <t>4/2/2010</t>
  </si>
  <si>
    <t>4/3/2010</t>
  </si>
  <si>
    <t>4/4/2010</t>
  </si>
  <si>
    <t>4/5/2010</t>
  </si>
  <si>
    <t>4/6/2010</t>
  </si>
  <si>
    <t>4/7/2010</t>
  </si>
  <si>
    <t>4/8/2010</t>
  </si>
  <si>
    <t>4/9/2010</t>
  </si>
  <si>
    <t>4/10/2010</t>
  </si>
  <si>
    <t>4/11/2010</t>
  </si>
  <si>
    <t>4/12/2010</t>
  </si>
  <si>
    <t>4/13/2010</t>
  </si>
  <si>
    <t>4/14/2010</t>
  </si>
  <si>
    <t>4/15/2010</t>
  </si>
  <si>
    <t>4/16/2010</t>
  </si>
  <si>
    <t>4/17/2010</t>
  </si>
  <si>
    <t>4/18/2010</t>
  </si>
  <si>
    <t>4/19/2010</t>
  </si>
  <si>
    <t>4/20/2010</t>
  </si>
  <si>
    <t>4/21/2010</t>
  </si>
  <si>
    <t>4/22/2010</t>
  </si>
  <si>
    <t>4/23/2010</t>
  </si>
  <si>
    <t>4/24/2010</t>
  </si>
  <si>
    <t>4/25/2010</t>
  </si>
  <si>
    <t>4/26/2010</t>
  </si>
  <si>
    <t>4/27/2010</t>
  </si>
  <si>
    <t>4/28/2010</t>
  </si>
  <si>
    <t>4/29/2010</t>
  </si>
  <si>
    <t>4/30/2010</t>
  </si>
  <si>
    <t>5/1/2010</t>
  </si>
  <si>
    <t>5/2/2010</t>
  </si>
  <si>
    <t>5/3/2010</t>
  </si>
  <si>
    <t>5/4/2010</t>
  </si>
  <si>
    <t>5/5/2010</t>
  </si>
  <si>
    <t>5/6/2010</t>
  </si>
  <si>
    <t>5/7/2010</t>
  </si>
  <si>
    <t>5/8/2010</t>
  </si>
  <si>
    <t>5/9/2010</t>
  </si>
  <si>
    <t>5/10/2010</t>
  </si>
  <si>
    <t>5/11/2010</t>
  </si>
  <si>
    <t>5/12/2010</t>
  </si>
  <si>
    <t>5/13/2010</t>
  </si>
  <si>
    <t>5/14/2010</t>
  </si>
  <si>
    <t>5/15/2010</t>
  </si>
  <si>
    <t>5/16/2010</t>
  </si>
  <si>
    <t>5/17/2010</t>
  </si>
  <si>
    <t>5/18/2010</t>
  </si>
  <si>
    <t>5/19/2010</t>
  </si>
  <si>
    <t>5/20/2010</t>
  </si>
  <si>
    <t>5/21/2010</t>
  </si>
  <si>
    <t>5/22/2010</t>
  </si>
  <si>
    <t>5/23/2010</t>
  </si>
  <si>
    <t>5/24/2010</t>
  </si>
  <si>
    <t>5/25/2010</t>
  </si>
  <si>
    <t>5/26/2010</t>
  </si>
  <si>
    <t>5/27/2010</t>
  </si>
  <si>
    <t>5/28/2010</t>
  </si>
  <si>
    <t>5/29/2010</t>
  </si>
  <si>
    <t>5/30/2010</t>
  </si>
  <si>
    <t>5/31/2010</t>
  </si>
  <si>
    <t>6/1/2010</t>
  </si>
  <si>
    <t>6/2/2010</t>
  </si>
  <si>
    <t>6/3/2010</t>
  </si>
  <si>
    <t>6/4/2010</t>
  </si>
  <si>
    <t>6/5/2010</t>
  </si>
  <si>
    <t>6/6/2010</t>
  </si>
  <si>
    <t>6/7/2010</t>
  </si>
  <si>
    <t>6/8/2010</t>
  </si>
  <si>
    <t>6/9/2010</t>
  </si>
  <si>
    <t>6/10/2010</t>
  </si>
  <si>
    <t>6/11/2010</t>
  </si>
  <si>
    <t>6/12/2010</t>
  </si>
  <si>
    <t>6/13/2010</t>
  </si>
  <si>
    <t>6/14/2010</t>
  </si>
  <si>
    <t>6/15/2010</t>
  </si>
  <si>
    <t>6/16/2010</t>
  </si>
  <si>
    <t>6/17/2010</t>
  </si>
  <si>
    <t>6/18/2010</t>
  </si>
  <si>
    <t>6/19/2010</t>
  </si>
  <si>
    <t>6/20/2010</t>
  </si>
  <si>
    <t>6/21/2010</t>
  </si>
  <si>
    <t>6/22/2010</t>
  </si>
  <si>
    <t>6/23/2010</t>
  </si>
  <si>
    <t>6/24/2010</t>
  </si>
  <si>
    <t>6/25/2010</t>
  </si>
  <si>
    <t>6/26/2010</t>
  </si>
  <si>
    <t>6/27/2010</t>
  </si>
  <si>
    <t>6/28/2010</t>
  </si>
  <si>
    <t>6/29/2010</t>
  </si>
  <si>
    <t>6/30/2010</t>
  </si>
  <si>
    <t>7/1/2010</t>
  </si>
  <si>
    <t>7/2/2010</t>
  </si>
  <si>
    <t>7/3/2010</t>
  </si>
  <si>
    <t>7/4/2010</t>
  </si>
  <si>
    <t>7/5/2010</t>
  </si>
  <si>
    <t>7/6/2010</t>
  </si>
  <si>
    <t>7/7/2010</t>
  </si>
  <si>
    <t>7/8/2010</t>
  </si>
  <si>
    <t>7/9/2010</t>
  </si>
  <si>
    <t>7/10/2010</t>
  </si>
  <si>
    <t>7/11/2010</t>
  </si>
  <si>
    <t>7/12/2010</t>
  </si>
  <si>
    <t>7/13/2010</t>
  </si>
  <si>
    <t>7/14/2010</t>
  </si>
  <si>
    <t>7/15/2010</t>
  </si>
  <si>
    <t>7/16/2010</t>
  </si>
  <si>
    <t>7/17/2010</t>
  </si>
  <si>
    <t>7/18/2010</t>
  </si>
  <si>
    <t>7/19/2010</t>
  </si>
  <si>
    <t>7/20/2010</t>
  </si>
  <si>
    <t>7/21/2010</t>
  </si>
  <si>
    <t>7/22/2010</t>
  </si>
  <si>
    <t>7/23/2010</t>
  </si>
  <si>
    <t>7/24/2010</t>
  </si>
  <si>
    <t>7/25/2010</t>
  </si>
  <si>
    <t>7/26/2010</t>
  </si>
  <si>
    <t>7/27/2010</t>
  </si>
  <si>
    <t>7/28/2010</t>
  </si>
  <si>
    <t>7/29/2010</t>
  </si>
  <si>
    <t>7/30/2010</t>
  </si>
  <si>
    <t>7/31/2010</t>
  </si>
  <si>
    <t>8/1/2010</t>
  </si>
  <si>
    <t>8/2/2010</t>
  </si>
  <si>
    <t>8/3/2010</t>
  </si>
  <si>
    <t>8/4/2010</t>
  </si>
  <si>
    <t>8/5/2010</t>
  </si>
  <si>
    <t>8/6/2010</t>
  </si>
  <si>
    <t>8/7/2010</t>
  </si>
  <si>
    <t>8/8/2010</t>
  </si>
  <si>
    <t>8/9/2010</t>
  </si>
  <si>
    <t>8/10/2010</t>
  </si>
  <si>
    <t>8/11/2010</t>
  </si>
  <si>
    <t>8/12/2010</t>
  </si>
  <si>
    <t>8/13/2010</t>
  </si>
  <si>
    <t>8/14/2010</t>
  </si>
  <si>
    <t>8/15/2010</t>
  </si>
  <si>
    <t>8/16/2010</t>
  </si>
  <si>
    <t>8/17/2010</t>
  </si>
  <si>
    <t>8/18/2010</t>
  </si>
  <si>
    <t>8/19/2010</t>
  </si>
  <si>
    <t>8/20/2010</t>
  </si>
  <si>
    <t>8/21/2010</t>
  </si>
  <si>
    <t>8/22/2010</t>
  </si>
  <si>
    <t>8/23/2010</t>
  </si>
  <si>
    <t>8/24/2010</t>
  </si>
  <si>
    <t>8/25/2010</t>
  </si>
  <si>
    <t>8/26/2010</t>
  </si>
  <si>
    <t>8/27/2010</t>
  </si>
  <si>
    <t>8/28/2010</t>
  </si>
  <si>
    <t>8/29/2010</t>
  </si>
  <si>
    <t>8/30/2010</t>
  </si>
  <si>
    <t>8/31/2010</t>
  </si>
  <si>
    <t>9/1/2010</t>
  </si>
  <si>
    <t>9/2/2010</t>
  </si>
  <si>
    <t>9/3/2010</t>
  </si>
  <si>
    <t>9/4/2010</t>
  </si>
  <si>
    <t>9/5/2010</t>
  </si>
  <si>
    <t>9/6/2010</t>
  </si>
  <si>
    <t>9/7/2010</t>
  </si>
  <si>
    <t>9/8/2010</t>
  </si>
  <si>
    <t>9/9/2010</t>
  </si>
  <si>
    <t>9/10/2010</t>
  </si>
  <si>
    <t>9/11/2010</t>
  </si>
  <si>
    <t>9/12/2010</t>
  </si>
  <si>
    <t>9/13/2010</t>
  </si>
  <si>
    <t>9/14/2010</t>
  </si>
  <si>
    <t>9/15/2010</t>
  </si>
  <si>
    <t>9/16/2010</t>
  </si>
  <si>
    <t>9/17/2010</t>
  </si>
  <si>
    <t>9/18/2010</t>
  </si>
  <si>
    <t>9/19/2010</t>
  </si>
  <si>
    <t>9/20/2010</t>
  </si>
  <si>
    <t>9/21/2010</t>
  </si>
  <si>
    <t>9/22/2010</t>
  </si>
  <si>
    <t>9/23/2010</t>
  </si>
  <si>
    <t>9/24/2010</t>
  </si>
  <si>
    <t>9/25/2010</t>
  </si>
  <si>
    <t>9/26/2010</t>
  </si>
  <si>
    <t>9/27/2010</t>
  </si>
  <si>
    <t>9/28/2010</t>
  </si>
  <si>
    <t>9/29/2010</t>
  </si>
  <si>
    <t>9/30/2010</t>
  </si>
  <si>
    <t>10/1/2010</t>
  </si>
  <si>
    <t>10/2/2010</t>
  </si>
  <si>
    <t>10/3/2010</t>
  </si>
  <si>
    <t>10/4/2010</t>
  </si>
  <si>
    <t>10/5/2010</t>
  </si>
  <si>
    <t>10/6/2010</t>
  </si>
  <si>
    <t>10/7/2010</t>
  </si>
  <si>
    <t>10/8/2010</t>
  </si>
  <si>
    <t>10/9/2010</t>
  </si>
  <si>
    <t>10/10/2010</t>
  </si>
  <si>
    <t>10/11/2010</t>
  </si>
  <si>
    <t>10/12/2010</t>
  </si>
  <si>
    <t>10/13/2010</t>
  </si>
  <si>
    <t>10/14/2010</t>
  </si>
  <si>
    <t>10/15/2010</t>
  </si>
  <si>
    <t>10/16/2010</t>
  </si>
  <si>
    <t>10/17/2010</t>
  </si>
  <si>
    <t>10/18/2010</t>
  </si>
  <si>
    <t>10/19/2010</t>
  </si>
  <si>
    <t>10/20/2010</t>
  </si>
  <si>
    <t>10/21/2010</t>
  </si>
  <si>
    <t>10/22/2010</t>
  </si>
  <si>
    <t>10/23/2010</t>
  </si>
  <si>
    <t>10/24/2010</t>
  </si>
  <si>
    <t>10/25/2010</t>
  </si>
  <si>
    <t>10/26/2010</t>
  </si>
  <si>
    <t>10/27/2010</t>
  </si>
  <si>
    <t>10/28/2010</t>
  </si>
  <si>
    <t>10/29/2010</t>
  </si>
  <si>
    <t>10/30/2010</t>
  </si>
  <si>
    <t>10/31/2010</t>
  </si>
  <si>
    <t>11/1/2010</t>
  </si>
  <si>
    <t>11/2/2010</t>
  </si>
  <si>
    <t>11/3/2010</t>
  </si>
  <si>
    <t>11/4/2010</t>
  </si>
  <si>
    <t>11/5/2010</t>
  </si>
  <si>
    <t>11/6/2010</t>
  </si>
  <si>
    <t>11/7/2010</t>
  </si>
  <si>
    <t>11/8/2010</t>
  </si>
  <si>
    <t>11/9/2010</t>
  </si>
  <si>
    <t>11/10/2010</t>
  </si>
  <si>
    <t>11/11/2010</t>
  </si>
  <si>
    <t>11/12/2010</t>
  </si>
  <si>
    <t>11/13/2010</t>
  </si>
  <si>
    <t>11/14/2010</t>
  </si>
  <si>
    <t>11/15/2010</t>
  </si>
  <si>
    <t>11/16/2010</t>
  </si>
  <si>
    <t>11/17/2010</t>
  </si>
  <si>
    <t>11/18/2010</t>
  </si>
  <si>
    <t>11/19/2010</t>
  </si>
  <si>
    <t>11/20/2010</t>
  </si>
  <si>
    <t>11/21/2010</t>
  </si>
  <si>
    <t>11/22/2010</t>
  </si>
  <si>
    <t>11/23/2010</t>
  </si>
  <si>
    <t>11/24/2010</t>
  </si>
  <si>
    <t>11/25/2010</t>
  </si>
  <si>
    <t>11/26/2010</t>
  </si>
  <si>
    <t>11/27/2010</t>
  </si>
  <si>
    <t>11/28/2010</t>
  </si>
  <si>
    <t>11/29/2010</t>
  </si>
  <si>
    <t>11/30/2010</t>
  </si>
  <si>
    <t>12/1/2010</t>
  </si>
  <si>
    <t>12/2/2010</t>
  </si>
  <si>
    <t>12/3/2010</t>
  </si>
  <si>
    <t>12/4/2010</t>
  </si>
  <si>
    <t>12/5/2010</t>
  </si>
  <si>
    <t>12/6/2010</t>
  </si>
  <si>
    <t>12/7/2010</t>
  </si>
  <si>
    <t>12/8/2010</t>
  </si>
  <si>
    <t>12/9/2010</t>
  </si>
  <si>
    <t>12/10/2010</t>
  </si>
  <si>
    <t>12/11/2010</t>
  </si>
  <si>
    <t>12/12/2010</t>
  </si>
  <si>
    <t>12/13/2010</t>
  </si>
  <si>
    <t>12/14/2010</t>
  </si>
  <si>
    <t>12/15/2010</t>
  </si>
  <si>
    <t>12/16/2010</t>
  </si>
  <si>
    <t>12/17/2010</t>
  </si>
  <si>
    <t>12/18/2010</t>
  </si>
  <si>
    <t>12/19/2010</t>
  </si>
  <si>
    <t>12/20/2010</t>
  </si>
  <si>
    <t>12/21/2010</t>
  </si>
  <si>
    <t>12/22/2010</t>
  </si>
  <si>
    <t>12/23/2010</t>
  </si>
  <si>
    <t>12/24/2010</t>
  </si>
  <si>
    <t>12/25/2010</t>
  </si>
  <si>
    <t>12/26/2010</t>
  </si>
  <si>
    <t>12/27/2010</t>
  </si>
  <si>
    <t>12/28/2010</t>
  </si>
  <si>
    <t>12/29/2010</t>
  </si>
  <si>
    <t>12/30/2010</t>
  </si>
  <si>
    <t>12/31/2010</t>
  </si>
  <si>
    <t>1/1/2011</t>
  </si>
  <si>
    <t>1/2/2011</t>
  </si>
  <si>
    <t>1/3/2011</t>
  </si>
  <si>
    <t>1/4/2011</t>
  </si>
  <si>
    <t>1/5/2011</t>
  </si>
  <si>
    <t>1/6/2011</t>
  </si>
  <si>
    <t>1/7/2011</t>
  </si>
  <si>
    <t>1/8/2011</t>
  </si>
  <si>
    <t>1/9/2011</t>
  </si>
  <si>
    <t>1/10/2011</t>
  </si>
  <si>
    <t>1/11/2011</t>
  </si>
  <si>
    <t>1/12/2011</t>
  </si>
  <si>
    <t>1/13/2011</t>
  </si>
  <si>
    <t>1/14/2011</t>
  </si>
  <si>
    <t>1/15/2011</t>
  </si>
  <si>
    <t>1/16/2011</t>
  </si>
  <si>
    <t>1/17/2011</t>
  </si>
  <si>
    <t>1/18/2011</t>
  </si>
  <si>
    <t>1/19/2011</t>
  </si>
  <si>
    <t>1/20/2011</t>
  </si>
  <si>
    <t>1/21/2011</t>
  </si>
  <si>
    <t>1/22/2011</t>
  </si>
  <si>
    <t>1/23/2011</t>
  </si>
  <si>
    <t>1/24/2011</t>
  </si>
  <si>
    <t>1/25/2011</t>
  </si>
  <si>
    <t>1/26/2011</t>
  </si>
  <si>
    <t>1/27/2011</t>
  </si>
  <si>
    <t>1/28/2011</t>
  </si>
  <si>
    <t>1/29/2011</t>
  </si>
  <si>
    <t>1/30/2011</t>
  </si>
  <si>
    <t>1/31/2011</t>
  </si>
  <si>
    <t>2/1/2011</t>
  </si>
  <si>
    <t>2/2/2011</t>
  </si>
  <si>
    <t>2/3/2011</t>
  </si>
  <si>
    <t>2/4/2011</t>
  </si>
  <si>
    <t>2/5/2011</t>
  </si>
  <si>
    <t>2/6/2011</t>
  </si>
  <si>
    <t>2/7/2011</t>
  </si>
  <si>
    <t>2/8/2011</t>
  </si>
  <si>
    <t>2/9/2011</t>
  </si>
  <si>
    <t>2/10/2011</t>
  </si>
  <si>
    <t>2/11/2011</t>
  </si>
  <si>
    <t>2/12/2011</t>
  </si>
  <si>
    <t>2/13/2011</t>
  </si>
  <si>
    <t>2/14/2011</t>
  </si>
  <si>
    <t>2/15/2011</t>
  </si>
  <si>
    <t>2/16/2011</t>
  </si>
  <si>
    <t>2/17/2011</t>
  </si>
  <si>
    <t>2/18/2011</t>
  </si>
  <si>
    <t>2/19/2011</t>
  </si>
  <si>
    <t>2/20/2011</t>
  </si>
  <si>
    <t>2/21/2011</t>
  </si>
  <si>
    <t>2/22/2011</t>
  </si>
  <si>
    <t>2/23/2011</t>
  </si>
  <si>
    <t>2/24/2011</t>
  </si>
  <si>
    <t>2/25/2011</t>
  </si>
  <si>
    <t>2/26/2011</t>
  </si>
  <si>
    <t>2/27/2011</t>
  </si>
  <si>
    <t>2/28/2011</t>
  </si>
  <si>
    <t>3/1/2011</t>
  </si>
  <si>
    <t>3/2/2011</t>
  </si>
  <si>
    <t>3/3/2011</t>
  </si>
  <si>
    <t>3/4/2011</t>
  </si>
  <si>
    <t>3/5/2011</t>
  </si>
  <si>
    <t>3/6/2011</t>
  </si>
  <si>
    <t>3/7/2011</t>
  </si>
  <si>
    <t>3/8/2011</t>
  </si>
  <si>
    <t>3/9/2011</t>
  </si>
  <si>
    <t>3/10/2011</t>
  </si>
  <si>
    <t>3/11/2011</t>
  </si>
  <si>
    <t>3/12/2011</t>
  </si>
  <si>
    <t>3/13/2011</t>
  </si>
  <si>
    <t>3/14/2011</t>
  </si>
  <si>
    <t>3/15/2011</t>
  </si>
  <si>
    <t>3/16/2011</t>
  </si>
  <si>
    <t>3/17/2011</t>
  </si>
  <si>
    <t>3/18/2011</t>
  </si>
  <si>
    <t>3/19/2011</t>
  </si>
  <si>
    <t>3/20/2011</t>
  </si>
  <si>
    <t>3/21/2011</t>
  </si>
  <si>
    <t>3/22/2011</t>
  </si>
  <si>
    <t>3/23/2011</t>
  </si>
  <si>
    <t>3/24/2011</t>
  </si>
  <si>
    <t>3/25/2011</t>
  </si>
  <si>
    <t>3/26/2011</t>
  </si>
  <si>
    <t>3/27/2011</t>
  </si>
  <si>
    <t>3/28/2011</t>
  </si>
  <si>
    <t>3/29/2011</t>
  </si>
  <si>
    <t>3/30/2011</t>
  </si>
  <si>
    <t>3/31/2011</t>
  </si>
  <si>
    <t>4/1/2011</t>
  </si>
  <si>
    <t>4/2/2011</t>
  </si>
  <si>
    <t>4/3/2011</t>
  </si>
  <si>
    <t>4/4/2011</t>
  </si>
  <si>
    <t>4/5/2011</t>
  </si>
  <si>
    <t>4/6/2011</t>
  </si>
  <si>
    <t>4/7/2011</t>
  </si>
  <si>
    <t>4/8/2011</t>
  </si>
  <si>
    <t>4/9/2011</t>
  </si>
  <si>
    <t>4/10/2011</t>
  </si>
  <si>
    <t>4/11/2011</t>
  </si>
  <si>
    <t>4/12/2011</t>
  </si>
  <si>
    <t>4/13/2011</t>
  </si>
  <si>
    <t>4/14/2011</t>
  </si>
  <si>
    <t>4/15/2011</t>
  </si>
  <si>
    <t>4/16/2011</t>
  </si>
  <si>
    <t>4/17/2011</t>
  </si>
  <si>
    <t>4/18/2011</t>
  </si>
  <si>
    <t>4/19/2011</t>
  </si>
  <si>
    <t>4/20/2011</t>
  </si>
  <si>
    <t>4/21/2011</t>
  </si>
  <si>
    <t>4/22/2011</t>
  </si>
  <si>
    <t>4/23/2011</t>
  </si>
  <si>
    <t>4/24/2011</t>
  </si>
  <si>
    <t>4/25/2011</t>
  </si>
  <si>
    <t>4/26/2011</t>
  </si>
  <si>
    <t>4/27/2011</t>
  </si>
  <si>
    <t>4/28/2011</t>
  </si>
  <si>
    <t>4/29/2011</t>
  </si>
  <si>
    <t>4/30/2011</t>
  </si>
  <si>
    <t>5/1/2011</t>
  </si>
  <si>
    <t>5/2/2011</t>
  </si>
  <si>
    <t>5/3/2011</t>
  </si>
  <si>
    <t>5/4/2011</t>
  </si>
  <si>
    <t>5/5/2011</t>
  </si>
  <si>
    <t>5/6/2011</t>
  </si>
  <si>
    <t>5/7/2011</t>
  </si>
  <si>
    <t>5/8/2011</t>
  </si>
  <si>
    <t>5/9/2011</t>
  </si>
  <si>
    <t>5/10/2011</t>
  </si>
  <si>
    <t>5/11/2011</t>
  </si>
  <si>
    <t>5/12/2011</t>
  </si>
  <si>
    <t>5/13/2011</t>
  </si>
  <si>
    <t>5/14/2011</t>
  </si>
  <si>
    <t>5/15/2011</t>
  </si>
  <si>
    <t>5/16/2011</t>
  </si>
  <si>
    <t>5/17/2011</t>
  </si>
  <si>
    <t>5/18/2011</t>
  </si>
  <si>
    <t>5/19/2011</t>
  </si>
  <si>
    <t>5/20/2011</t>
  </si>
  <si>
    <t>5/21/2011</t>
  </si>
  <si>
    <t>5/22/2011</t>
  </si>
  <si>
    <t>5/23/2011</t>
  </si>
  <si>
    <t>5/24/2011</t>
  </si>
  <si>
    <t>5/25/2011</t>
  </si>
  <si>
    <t>5/26/2011</t>
  </si>
  <si>
    <t>5/27/2011</t>
  </si>
  <si>
    <t>5/28/2011</t>
  </si>
  <si>
    <t>5/29/2011</t>
  </si>
  <si>
    <t>5/30/2011</t>
  </si>
  <si>
    <t>5/31/2011</t>
  </si>
  <si>
    <t>6/1/2011</t>
  </si>
  <si>
    <t>6/2/2011</t>
  </si>
  <si>
    <t>6/3/2011</t>
  </si>
  <si>
    <t>6/4/2011</t>
  </si>
  <si>
    <t>6/5/2011</t>
  </si>
  <si>
    <t>6/6/2011</t>
  </si>
  <si>
    <t>6/7/2011</t>
  </si>
  <si>
    <t>6/8/2011</t>
  </si>
  <si>
    <t>6/9/2011</t>
  </si>
  <si>
    <t>6/10/2011</t>
  </si>
  <si>
    <t>6/11/2011</t>
  </si>
  <si>
    <t>6/12/2011</t>
  </si>
  <si>
    <t>6/13/2011</t>
  </si>
  <si>
    <t>6/14/2011</t>
  </si>
  <si>
    <t>6/15/2011</t>
  </si>
  <si>
    <t>6/16/2011</t>
  </si>
  <si>
    <t>6/17/2011</t>
  </si>
  <si>
    <t>6/18/2011</t>
  </si>
  <si>
    <t>6/19/2011</t>
  </si>
  <si>
    <t>6/20/2011</t>
  </si>
  <si>
    <t>6/21/2011</t>
  </si>
  <si>
    <t>6/22/2011</t>
  </si>
  <si>
    <t>6/23/2011</t>
  </si>
  <si>
    <t>6/24/2011</t>
  </si>
  <si>
    <t>6/25/2011</t>
  </si>
  <si>
    <t>6/26/2011</t>
  </si>
  <si>
    <t>6/27/2011</t>
  </si>
  <si>
    <t>6/28/2011</t>
  </si>
  <si>
    <t>6/29/2011</t>
  </si>
  <si>
    <t>6/30/2011</t>
  </si>
  <si>
    <t>7/1/2011</t>
  </si>
  <si>
    <t>7/2/2011</t>
  </si>
  <si>
    <t>7/3/2011</t>
  </si>
  <si>
    <t>7/4/2011</t>
  </si>
  <si>
    <t>7/5/2011</t>
  </si>
  <si>
    <t>7/6/2011</t>
  </si>
  <si>
    <t>7/7/2011</t>
  </si>
  <si>
    <t>7/8/2011</t>
  </si>
  <si>
    <t>7/9/2011</t>
  </si>
  <si>
    <t>7/10/2011</t>
  </si>
  <si>
    <t>7/11/2011</t>
  </si>
  <si>
    <t>7/12/2011</t>
  </si>
  <si>
    <t>7/13/2011</t>
  </si>
  <si>
    <t>7/14/2011</t>
  </si>
  <si>
    <t>7/15/2011</t>
  </si>
  <si>
    <t>7/16/2011</t>
  </si>
  <si>
    <t>7/17/2011</t>
  </si>
  <si>
    <t>7/18/2011</t>
  </si>
  <si>
    <t>7/19/2011</t>
  </si>
  <si>
    <t>7/20/2011</t>
  </si>
  <si>
    <t>7/21/2011</t>
  </si>
  <si>
    <t>7/22/2011</t>
  </si>
  <si>
    <t>7/23/2011</t>
  </si>
  <si>
    <t>7/24/2011</t>
  </si>
  <si>
    <t>7/25/2011</t>
  </si>
  <si>
    <t>7/26/2011</t>
  </si>
  <si>
    <t>7/27/2011</t>
  </si>
  <si>
    <t>7/28/2011</t>
  </si>
  <si>
    <t>7/29/2011</t>
  </si>
  <si>
    <t>7/30/2011</t>
  </si>
  <si>
    <t>7/31/2011</t>
  </si>
  <si>
    <t>8/1/2011</t>
  </si>
  <si>
    <t>8/2/2011</t>
  </si>
  <si>
    <t>8/3/2011</t>
  </si>
  <si>
    <t>8/4/2011</t>
  </si>
  <si>
    <t>8/5/2011</t>
  </si>
  <si>
    <t>8/6/2011</t>
  </si>
  <si>
    <t>8/7/2011</t>
  </si>
  <si>
    <t>8/8/2011</t>
  </si>
  <si>
    <t>8/9/2011</t>
  </si>
  <si>
    <t>8/10/2011</t>
  </si>
  <si>
    <t>8/11/2011</t>
  </si>
  <si>
    <t>8/12/2011</t>
  </si>
  <si>
    <t>8/13/2011</t>
  </si>
  <si>
    <t>8/14/2011</t>
  </si>
  <si>
    <t>8/15/2011</t>
  </si>
  <si>
    <t>8/16/2011</t>
  </si>
  <si>
    <t>8/17/2011</t>
  </si>
  <si>
    <t>8/18/2011</t>
  </si>
  <si>
    <t>8/19/2011</t>
  </si>
  <si>
    <t>8/20/2011</t>
  </si>
  <si>
    <t>8/21/2011</t>
  </si>
  <si>
    <t>8/22/2011</t>
  </si>
  <si>
    <t>8/23/2011</t>
  </si>
  <si>
    <t>8/24/2011</t>
  </si>
  <si>
    <t>8/25/2011</t>
  </si>
  <si>
    <t>8/26/2011</t>
  </si>
  <si>
    <t>8/27/2011</t>
  </si>
  <si>
    <t>8/28/2011</t>
  </si>
  <si>
    <t>8/29/2011</t>
  </si>
  <si>
    <t>8/30/2011</t>
  </si>
  <si>
    <t>8/31/2011</t>
  </si>
  <si>
    <t>9/1/2011</t>
  </si>
  <si>
    <t>9/2/2011</t>
  </si>
  <si>
    <t>9/3/2011</t>
  </si>
  <si>
    <t>9/4/2011</t>
  </si>
  <si>
    <t>9/5/2011</t>
  </si>
  <si>
    <t>9/6/2011</t>
  </si>
  <si>
    <t>9/7/2011</t>
  </si>
  <si>
    <t>9/8/2011</t>
  </si>
  <si>
    <t>9/9/2011</t>
  </si>
  <si>
    <t>9/10/2011</t>
  </si>
  <si>
    <t>9/11/2011</t>
  </si>
  <si>
    <t>9/12/2011</t>
  </si>
  <si>
    <t>9/13/2011</t>
  </si>
  <si>
    <t>9/14/2011</t>
  </si>
  <si>
    <t>9/15/2011</t>
  </si>
  <si>
    <t>9/16/2011</t>
  </si>
  <si>
    <t>9/17/2011</t>
  </si>
  <si>
    <t>9/18/2011</t>
  </si>
  <si>
    <t>9/19/2011</t>
  </si>
  <si>
    <t>9/20/2011</t>
  </si>
  <si>
    <t>9/21/2011</t>
  </si>
  <si>
    <t>9/22/2011</t>
  </si>
  <si>
    <t>9/23/2011</t>
  </si>
  <si>
    <t>9/24/2011</t>
  </si>
  <si>
    <t>9/25/2011</t>
  </si>
  <si>
    <t>9/26/2011</t>
  </si>
  <si>
    <t>9/27/2011</t>
  </si>
  <si>
    <t>9/28/2011</t>
  </si>
  <si>
    <t>9/29/2011</t>
  </si>
  <si>
    <t>9/30/2011</t>
  </si>
  <si>
    <t>10/1/2011</t>
  </si>
  <si>
    <t>10/2/2011</t>
  </si>
  <si>
    <t>10/3/2011</t>
  </si>
  <si>
    <t>10/4/2011</t>
  </si>
  <si>
    <t>10/5/2011</t>
  </si>
  <si>
    <t>10/6/2011</t>
  </si>
  <si>
    <t>10/7/2011</t>
  </si>
  <si>
    <t>10/8/2011</t>
  </si>
  <si>
    <t>10/9/2011</t>
  </si>
  <si>
    <t>10/10/2011</t>
  </si>
  <si>
    <t>10/11/2011</t>
  </si>
  <si>
    <t>10/12/2011</t>
  </si>
  <si>
    <t>10/13/2011</t>
  </si>
  <si>
    <t>10/14/2011</t>
  </si>
  <si>
    <t>10/15/2011</t>
  </si>
  <si>
    <t>10/16/2011</t>
  </si>
  <si>
    <t>10/17/2011</t>
  </si>
  <si>
    <t>10/18/2011</t>
  </si>
  <si>
    <t>10/19/2011</t>
  </si>
  <si>
    <t>10/20/2011</t>
  </si>
  <si>
    <t>10/21/2011</t>
  </si>
  <si>
    <t>10/22/2011</t>
  </si>
  <si>
    <t>10/23/2011</t>
  </si>
  <si>
    <t>10/24/2011</t>
  </si>
  <si>
    <t>10/25/2011</t>
  </si>
  <si>
    <t>10/26/2011</t>
  </si>
  <si>
    <t>10/27/2011</t>
  </si>
  <si>
    <t>10/28/2011</t>
  </si>
  <si>
    <t>10/29/2011</t>
  </si>
  <si>
    <t>10/30/2011</t>
  </si>
  <si>
    <t>10/31/2011</t>
  </si>
  <si>
    <t>11/1/2011</t>
  </si>
  <si>
    <t>11/2/2011</t>
  </si>
  <si>
    <t>11/3/2011</t>
  </si>
  <si>
    <t>11/4/2011</t>
  </si>
  <si>
    <t>11/5/2011</t>
  </si>
  <si>
    <t>11/6/2011</t>
  </si>
  <si>
    <t>11/7/2011</t>
  </si>
  <si>
    <t>11/8/2011</t>
  </si>
  <si>
    <t>11/9/2011</t>
  </si>
  <si>
    <t>11/10/2011</t>
  </si>
  <si>
    <t>11/11/2011</t>
  </si>
  <si>
    <t>11/12/2011</t>
  </si>
  <si>
    <t>11/13/2011</t>
  </si>
  <si>
    <t>11/14/2011</t>
  </si>
  <si>
    <t>11/15/2011</t>
  </si>
  <si>
    <t>11/16/2011</t>
  </si>
  <si>
    <t>11/17/2011</t>
  </si>
  <si>
    <t>11/18/2011</t>
  </si>
  <si>
    <t>11/19/2011</t>
  </si>
  <si>
    <t>11/20/2011</t>
  </si>
  <si>
    <t>11/21/2011</t>
  </si>
  <si>
    <t>11/22/2011</t>
  </si>
  <si>
    <t>11/23/2011</t>
  </si>
  <si>
    <t>11/24/2011</t>
  </si>
  <si>
    <t>11/25/2011</t>
  </si>
  <si>
    <t>11/26/2011</t>
  </si>
  <si>
    <t>11/27/2011</t>
  </si>
  <si>
    <t>11/28/2011</t>
  </si>
  <si>
    <t>11/29/2011</t>
  </si>
  <si>
    <t>11/30/2011</t>
  </si>
  <si>
    <t>12/1/2011</t>
  </si>
  <si>
    <t>12/2/2011</t>
  </si>
  <si>
    <t>12/3/2011</t>
  </si>
  <si>
    <t>12/4/2011</t>
  </si>
  <si>
    <t>12/5/2011</t>
  </si>
  <si>
    <t>12/6/2011</t>
  </si>
  <si>
    <t>12/7/2011</t>
  </si>
  <si>
    <t>12/8/2011</t>
  </si>
  <si>
    <t>12/9/2011</t>
  </si>
  <si>
    <t>12/10/2011</t>
  </si>
  <si>
    <t>12/11/2011</t>
  </si>
  <si>
    <t>12/12/2011</t>
  </si>
  <si>
    <t>12/13/2011</t>
  </si>
  <si>
    <t>12/14/2011</t>
  </si>
  <si>
    <t>12/15/2011</t>
  </si>
  <si>
    <t>12/16/2011</t>
  </si>
  <si>
    <t>12/17/2011</t>
  </si>
  <si>
    <t>12/18/2011</t>
  </si>
  <si>
    <t>12/19/2011</t>
  </si>
  <si>
    <t>12/20/2011</t>
  </si>
  <si>
    <t>12/21/2011</t>
  </si>
  <si>
    <t>12/22/2011</t>
  </si>
  <si>
    <t>12/23/2011</t>
  </si>
  <si>
    <t>12/24/2011</t>
  </si>
  <si>
    <t>12/25/2011</t>
  </si>
  <si>
    <t>12/26/2011</t>
  </si>
  <si>
    <t>12/27/2011</t>
  </si>
  <si>
    <t>12/28/2011</t>
  </si>
  <si>
    <t>12/29/2011</t>
  </si>
  <si>
    <t>12/30/2011</t>
  </si>
  <si>
    <t>12/31/2011</t>
  </si>
  <si>
    <t>1/1/2012</t>
  </si>
  <si>
    <t>1/2/2012</t>
  </si>
  <si>
    <t>1/3/2012</t>
  </si>
  <si>
    <t>1/4/2012</t>
  </si>
  <si>
    <t>1/5/2012</t>
  </si>
  <si>
    <t>1/6/2012</t>
  </si>
  <si>
    <t>1/7/2012</t>
  </si>
  <si>
    <t>1/8/2012</t>
  </si>
  <si>
    <t>1/9/2012</t>
  </si>
  <si>
    <t>1/10/2012</t>
  </si>
  <si>
    <t>1/11/2012</t>
  </si>
  <si>
    <t>1/12/2012</t>
  </si>
  <si>
    <t>1/13/2012</t>
  </si>
  <si>
    <t>1/14/2012</t>
  </si>
  <si>
    <t>1/15/2012</t>
  </si>
  <si>
    <t>1/16/2012</t>
  </si>
  <si>
    <t>1/17/2012</t>
  </si>
  <si>
    <t>1/18/2012</t>
  </si>
  <si>
    <t>1/19/2012</t>
  </si>
  <si>
    <t>1/20/2012</t>
  </si>
  <si>
    <t>1/21/2012</t>
  </si>
  <si>
    <t>1/22/2012</t>
  </si>
  <si>
    <t>1/23/2012</t>
  </si>
  <si>
    <t>1/24/2012</t>
  </si>
  <si>
    <t>1/25/2012</t>
  </si>
  <si>
    <t>1/26/2012</t>
  </si>
  <si>
    <t>1/27/2012</t>
  </si>
  <si>
    <t>1/28/2012</t>
  </si>
  <si>
    <t>1/29/2012</t>
  </si>
  <si>
    <t>1/30/2012</t>
  </si>
  <si>
    <t>1/31/2012</t>
  </si>
  <si>
    <t>2/1/2012</t>
  </si>
  <si>
    <t>2/2/2012</t>
  </si>
  <si>
    <t>2/3/2012</t>
  </si>
  <si>
    <t>2/4/2012</t>
  </si>
  <si>
    <t>2/5/2012</t>
  </si>
  <si>
    <t>2/6/2012</t>
  </si>
  <si>
    <t>2/7/2012</t>
  </si>
  <si>
    <t>2/8/2012</t>
  </si>
  <si>
    <t>2/9/2012</t>
  </si>
  <si>
    <t>2/10/2012</t>
  </si>
  <si>
    <t>2/11/2012</t>
  </si>
  <si>
    <t>2/12/2012</t>
  </si>
  <si>
    <t>2/13/2012</t>
  </si>
  <si>
    <t>2/14/2012</t>
  </si>
  <si>
    <t>2/15/2012</t>
  </si>
  <si>
    <t>2/16/2012</t>
  </si>
  <si>
    <t>2/17/2012</t>
  </si>
  <si>
    <t>2/18/2012</t>
  </si>
  <si>
    <t>2/19/2012</t>
  </si>
  <si>
    <t>2/20/2012</t>
  </si>
  <si>
    <t>2/21/2012</t>
  </si>
  <si>
    <t>2/22/2012</t>
  </si>
  <si>
    <t>2/23/2012</t>
  </si>
  <si>
    <t>2/24/2012</t>
  </si>
  <si>
    <t>2/25/2012</t>
  </si>
  <si>
    <t>2/26/2012</t>
  </si>
  <si>
    <t>2/27/2012</t>
  </si>
  <si>
    <t>2/28/2012</t>
  </si>
  <si>
    <t>2/29/2012</t>
  </si>
  <si>
    <t>3/1/2012</t>
  </si>
  <si>
    <t>3/2/2012</t>
  </si>
  <si>
    <t>3/3/2012</t>
  </si>
  <si>
    <t>3/4/2012</t>
  </si>
  <si>
    <t>3/5/2012</t>
  </si>
  <si>
    <t>3/6/2012</t>
  </si>
  <si>
    <t>3/7/2012</t>
  </si>
  <si>
    <t>3/8/2012</t>
  </si>
  <si>
    <t>3/9/2012</t>
  </si>
  <si>
    <t>3/10/2012</t>
  </si>
  <si>
    <t>3/11/2012</t>
  </si>
  <si>
    <t>3/12/2012</t>
  </si>
  <si>
    <t>3/13/2012</t>
  </si>
  <si>
    <t>3/14/2012</t>
  </si>
  <si>
    <t>3/15/2012</t>
  </si>
  <si>
    <t>3/16/2012</t>
  </si>
  <si>
    <t>3/17/2012</t>
  </si>
  <si>
    <t>3/18/2012</t>
  </si>
  <si>
    <t>3/19/2012</t>
  </si>
  <si>
    <t>3/20/2012</t>
  </si>
  <si>
    <t>3/21/2012</t>
  </si>
  <si>
    <t>3/22/2012</t>
  </si>
  <si>
    <t>3/23/2012</t>
  </si>
  <si>
    <t>3/24/2012</t>
  </si>
  <si>
    <t>3/25/2012</t>
  </si>
  <si>
    <t>3/26/2012</t>
  </si>
  <si>
    <t>3/27/2012</t>
  </si>
  <si>
    <t>3/28/2012</t>
  </si>
  <si>
    <t>3/29/2012</t>
  </si>
  <si>
    <t>3/30/2012</t>
  </si>
  <si>
    <t>3/31/2012</t>
  </si>
  <si>
    <t>4/1/2012</t>
  </si>
  <si>
    <t>4/2/2012</t>
  </si>
  <si>
    <t>4/3/2012</t>
  </si>
  <si>
    <t>4/4/2012</t>
  </si>
  <si>
    <t>4/5/2012</t>
  </si>
  <si>
    <t>4/6/2012</t>
  </si>
  <si>
    <t>4/7/2012</t>
  </si>
  <si>
    <t>4/8/2012</t>
  </si>
  <si>
    <t>4/9/2012</t>
  </si>
  <si>
    <t>4/10/2012</t>
  </si>
  <si>
    <t>4/11/2012</t>
  </si>
  <si>
    <t>4/12/2012</t>
  </si>
  <si>
    <t>4/13/2012</t>
  </si>
  <si>
    <t>4/14/2012</t>
  </si>
  <si>
    <t>4/15/2012</t>
  </si>
  <si>
    <t>4/16/2012</t>
  </si>
  <si>
    <t>4/17/2012</t>
  </si>
  <si>
    <t>4/18/2012</t>
  </si>
  <si>
    <t>4/19/2012</t>
  </si>
  <si>
    <t>4/20/2012</t>
  </si>
  <si>
    <t>4/21/2012</t>
  </si>
  <si>
    <t>4/22/2012</t>
  </si>
  <si>
    <t>4/23/2012</t>
  </si>
  <si>
    <t>4/24/2012</t>
  </si>
  <si>
    <t>4/25/2012</t>
  </si>
  <si>
    <t>4/26/2012</t>
  </si>
  <si>
    <t>4/27/2012</t>
  </si>
  <si>
    <t>4/28/2012</t>
  </si>
  <si>
    <t>4/29/2012</t>
  </si>
  <si>
    <t>4/30/2012</t>
  </si>
  <si>
    <t>5/1/2012</t>
  </si>
  <si>
    <t>5/2/2012</t>
  </si>
  <si>
    <t>5/3/2012</t>
  </si>
  <si>
    <t>5/4/2012</t>
  </si>
  <si>
    <t>5/5/2012</t>
  </si>
  <si>
    <t>5/6/2012</t>
  </si>
  <si>
    <t>5/7/2012</t>
  </si>
  <si>
    <t>5/8/2012</t>
  </si>
  <si>
    <t>5/9/2012</t>
  </si>
  <si>
    <t>5/10/2012</t>
  </si>
  <si>
    <t>5/11/2012</t>
  </si>
  <si>
    <t>5/12/2012</t>
  </si>
  <si>
    <t>5/13/2012</t>
  </si>
  <si>
    <t>5/14/2012</t>
  </si>
  <si>
    <t>5/15/2012</t>
  </si>
  <si>
    <t>5/16/2012</t>
  </si>
  <si>
    <t>5/17/2012</t>
  </si>
  <si>
    <t>5/18/2012</t>
  </si>
  <si>
    <t>5/19/2012</t>
  </si>
  <si>
    <t>5/20/2012</t>
  </si>
  <si>
    <t>5/21/2012</t>
  </si>
  <si>
    <t>5/22/2012</t>
  </si>
  <si>
    <t>5/23/2012</t>
  </si>
  <si>
    <t>5/24/2012</t>
  </si>
  <si>
    <t>5/25/2012</t>
  </si>
  <si>
    <t>5/26/2012</t>
  </si>
  <si>
    <t>5/27/2012</t>
  </si>
  <si>
    <t>5/28/2012</t>
  </si>
  <si>
    <t>5/29/2012</t>
  </si>
  <si>
    <t>5/30/2012</t>
  </si>
  <si>
    <t>5/31/2012</t>
  </si>
  <si>
    <t>6/1/2012</t>
  </si>
  <si>
    <t>6/2/2012</t>
  </si>
  <si>
    <t>6/3/2012</t>
  </si>
  <si>
    <t>6/4/2012</t>
  </si>
  <si>
    <t>6/5/2012</t>
  </si>
  <si>
    <t>6/6/2012</t>
  </si>
  <si>
    <t>6/7/2012</t>
  </si>
  <si>
    <t>6/8/2012</t>
  </si>
  <si>
    <t>6/9/2012</t>
  </si>
  <si>
    <t>6/10/2012</t>
  </si>
  <si>
    <t>6/11/2012</t>
  </si>
  <si>
    <t>6/12/2012</t>
  </si>
  <si>
    <t>6/13/2012</t>
  </si>
  <si>
    <t>6/14/2012</t>
  </si>
  <si>
    <t>6/15/2012</t>
  </si>
  <si>
    <t>6/16/2012</t>
  </si>
  <si>
    <t>6/17/2012</t>
  </si>
  <si>
    <t>6/18/2012</t>
  </si>
  <si>
    <t>6/19/2012</t>
  </si>
  <si>
    <t>6/20/2012</t>
  </si>
  <si>
    <t>6/21/2012</t>
  </si>
  <si>
    <t>6/22/2012</t>
  </si>
  <si>
    <t>6/23/2012</t>
  </si>
  <si>
    <t>6/24/2012</t>
  </si>
  <si>
    <t>6/25/2012</t>
  </si>
  <si>
    <t>6/26/2012</t>
  </si>
  <si>
    <t>6/27/2012</t>
  </si>
  <si>
    <t>6/28/2012</t>
  </si>
  <si>
    <t>6/29/2012</t>
  </si>
  <si>
    <t>6/30/2012</t>
  </si>
  <si>
    <t>7/1/2012</t>
  </si>
  <si>
    <t>7/2/2012</t>
  </si>
  <si>
    <t>7/3/2012</t>
  </si>
  <si>
    <t>7/4/2012</t>
  </si>
  <si>
    <t>7/5/2012</t>
  </si>
  <si>
    <t>7/6/2012</t>
  </si>
  <si>
    <t>7/7/2012</t>
  </si>
  <si>
    <t>7/8/2012</t>
  </si>
  <si>
    <t>7/9/2012</t>
  </si>
  <si>
    <t>7/10/2012</t>
  </si>
  <si>
    <t>7/11/2012</t>
  </si>
  <si>
    <t>7/12/2012</t>
  </si>
  <si>
    <t>7/13/2012</t>
  </si>
  <si>
    <t>7/14/2012</t>
  </si>
  <si>
    <t>7/15/2012</t>
  </si>
  <si>
    <t>7/16/2012</t>
  </si>
  <si>
    <t>7/17/2012</t>
  </si>
  <si>
    <t>7/18/2012</t>
  </si>
  <si>
    <t>7/19/2012</t>
  </si>
  <si>
    <t>7/20/2012</t>
  </si>
  <si>
    <t>7/21/2012</t>
  </si>
  <si>
    <t>7/22/2012</t>
  </si>
  <si>
    <t>7/23/2012</t>
  </si>
  <si>
    <t>7/24/2012</t>
  </si>
  <si>
    <t>7/25/2012</t>
  </si>
  <si>
    <t>7/26/2012</t>
  </si>
  <si>
    <t>7/27/2012</t>
  </si>
  <si>
    <t>7/28/2012</t>
  </si>
  <si>
    <t>7/29/2012</t>
  </si>
  <si>
    <t>7/30/2012</t>
  </si>
  <si>
    <t>7/31/2012</t>
  </si>
  <si>
    <t>8/1/2012</t>
  </si>
  <si>
    <t>8/2/2012</t>
  </si>
  <si>
    <t>8/3/2012</t>
  </si>
  <si>
    <t>8/4/2012</t>
  </si>
  <si>
    <t>8/5/2012</t>
  </si>
  <si>
    <t>8/6/2012</t>
  </si>
  <si>
    <t>8/7/2012</t>
  </si>
  <si>
    <t>8/8/2012</t>
  </si>
  <si>
    <t>8/9/2012</t>
  </si>
  <si>
    <t>8/10/2012</t>
  </si>
  <si>
    <t>8/11/2012</t>
  </si>
  <si>
    <t>8/12/2012</t>
  </si>
  <si>
    <t>8/13/2012</t>
  </si>
  <si>
    <t>8/14/2012</t>
  </si>
  <si>
    <t>8/15/2012</t>
  </si>
  <si>
    <t>8/16/2012</t>
  </si>
  <si>
    <t>8/17/2012</t>
  </si>
  <si>
    <t>8/18/2012</t>
  </si>
  <si>
    <t>8/19/2012</t>
  </si>
  <si>
    <t>8/20/2012</t>
  </si>
  <si>
    <t>8/21/2012</t>
  </si>
  <si>
    <t>8/22/2012</t>
  </si>
  <si>
    <t>8/23/2012</t>
  </si>
  <si>
    <t>8/24/2012</t>
  </si>
  <si>
    <t>8/25/2012</t>
  </si>
  <si>
    <t>8/26/2012</t>
  </si>
  <si>
    <t>8/27/2012</t>
  </si>
  <si>
    <t>8/28/2012</t>
  </si>
  <si>
    <t>8/29/2012</t>
  </si>
  <si>
    <t>8/30/2012</t>
  </si>
  <si>
    <t>8/31/2012</t>
  </si>
  <si>
    <t>9/1/2012</t>
  </si>
  <si>
    <t>9/2/2012</t>
  </si>
  <si>
    <t>9/3/2012</t>
  </si>
  <si>
    <t>9/4/2012</t>
  </si>
  <si>
    <t>9/5/2012</t>
  </si>
  <si>
    <t>9/6/2012</t>
  </si>
  <si>
    <t>9/7/2012</t>
  </si>
  <si>
    <t>9/8/2012</t>
  </si>
  <si>
    <t>9/9/2012</t>
  </si>
  <si>
    <t>9/10/2012</t>
  </si>
  <si>
    <t>9/11/2012</t>
  </si>
  <si>
    <t>9/12/2012</t>
  </si>
  <si>
    <t>9/13/2012</t>
  </si>
  <si>
    <t>9/14/2012</t>
  </si>
  <si>
    <t>9/15/2012</t>
  </si>
  <si>
    <t>9/16/2012</t>
  </si>
  <si>
    <t>9/17/2012</t>
  </si>
  <si>
    <t>9/18/2012</t>
  </si>
  <si>
    <t>9/19/2012</t>
  </si>
  <si>
    <t>9/20/2012</t>
  </si>
  <si>
    <t>9/21/2012</t>
  </si>
  <si>
    <t>9/22/2012</t>
  </si>
  <si>
    <t>9/23/2012</t>
  </si>
  <si>
    <t>9/24/2012</t>
  </si>
  <si>
    <t>9/25/2012</t>
  </si>
  <si>
    <t>9/26/2012</t>
  </si>
  <si>
    <t>9/27/2012</t>
  </si>
  <si>
    <t>9/28/2012</t>
  </si>
  <si>
    <t>9/29/2012</t>
  </si>
  <si>
    <t>9/30/2012</t>
  </si>
  <si>
    <t>10/1/2012</t>
  </si>
  <si>
    <t>10/2/2012</t>
  </si>
  <si>
    <t>10/3/2012</t>
  </si>
  <si>
    <t>10/4/2012</t>
  </si>
  <si>
    <t>10/5/2012</t>
  </si>
  <si>
    <t>10/6/2012</t>
  </si>
  <si>
    <t>10/7/2012</t>
  </si>
  <si>
    <t>10/8/2012</t>
  </si>
  <si>
    <t>10/9/2012</t>
  </si>
  <si>
    <t>10/10/2012</t>
  </si>
  <si>
    <t>10/11/2012</t>
  </si>
  <si>
    <t>10/12/2012</t>
  </si>
  <si>
    <t>10/13/2012</t>
  </si>
  <si>
    <t>10/14/2012</t>
  </si>
  <si>
    <t>10/15/2012</t>
  </si>
  <si>
    <t>10/16/2012</t>
  </si>
  <si>
    <t>10/17/2012</t>
  </si>
  <si>
    <t>10/18/2012</t>
  </si>
  <si>
    <t>10/19/2012</t>
  </si>
  <si>
    <t>10/20/2012</t>
  </si>
  <si>
    <t>10/21/2012</t>
  </si>
  <si>
    <t>10/22/2012</t>
  </si>
  <si>
    <t>10/23/2012</t>
  </si>
  <si>
    <t>10/24/2012</t>
  </si>
  <si>
    <t>10/25/2012</t>
  </si>
  <si>
    <t>10/26/2012</t>
  </si>
  <si>
    <t>10/27/2012</t>
  </si>
  <si>
    <t>10/28/2012</t>
  </si>
  <si>
    <t>10/29/2012</t>
  </si>
  <si>
    <t>10/30/2012</t>
  </si>
  <si>
    <t>10/31/2012</t>
  </si>
  <si>
    <t>11/1/2012</t>
  </si>
  <si>
    <t>11/2/2012</t>
  </si>
  <si>
    <t>11/3/2012</t>
  </si>
  <si>
    <t>11/4/2012</t>
  </si>
  <si>
    <t>11/5/2012</t>
  </si>
  <si>
    <t>11/6/2012</t>
  </si>
  <si>
    <t>11/7/2012</t>
  </si>
  <si>
    <t>11/8/2012</t>
  </si>
  <si>
    <t>11/9/2012</t>
  </si>
  <si>
    <t>11/10/2012</t>
  </si>
  <si>
    <t>11/11/2012</t>
  </si>
  <si>
    <t>11/12/2012</t>
  </si>
  <si>
    <t>11/13/2012</t>
  </si>
  <si>
    <t>11/14/2012</t>
  </si>
  <si>
    <t>11/15/2012</t>
  </si>
  <si>
    <t>11/16/2012</t>
  </si>
  <si>
    <t>11/17/2012</t>
  </si>
  <si>
    <t>11/18/2012</t>
  </si>
  <si>
    <t>11/19/2012</t>
  </si>
  <si>
    <t>11/20/2012</t>
  </si>
  <si>
    <t>11/21/2012</t>
  </si>
  <si>
    <t>11/22/2012</t>
  </si>
  <si>
    <t>11/23/2012</t>
  </si>
  <si>
    <t>11/24/2012</t>
  </si>
  <si>
    <t>11/25/2012</t>
  </si>
  <si>
    <t>11/26/2012</t>
  </si>
  <si>
    <t>11/27/2012</t>
  </si>
  <si>
    <t>11/28/2012</t>
  </si>
  <si>
    <t>11/29/2012</t>
  </si>
  <si>
    <t>11/30/2012</t>
  </si>
  <si>
    <t>12/1/2012</t>
  </si>
  <si>
    <t>12/2/2012</t>
  </si>
  <si>
    <t>12/3/2012</t>
  </si>
  <si>
    <t>12/4/2012</t>
  </si>
  <si>
    <t>12/5/2012</t>
  </si>
  <si>
    <t>12/6/2012</t>
  </si>
  <si>
    <t>12/7/2012</t>
  </si>
  <si>
    <t>12/8/2012</t>
  </si>
  <si>
    <t>12/9/2012</t>
  </si>
  <si>
    <t>12/10/2012</t>
  </si>
  <si>
    <t>12/11/2012</t>
  </si>
  <si>
    <t>12/12/2012</t>
  </si>
  <si>
    <t>12/13/2012</t>
  </si>
  <si>
    <t>12/14/2012</t>
  </si>
  <si>
    <t>12/15/2012</t>
  </si>
  <si>
    <t>12/16/2012</t>
  </si>
  <si>
    <t>12/17/2012</t>
  </si>
  <si>
    <t>12/18/2012</t>
  </si>
  <si>
    <t>12/19/2012</t>
  </si>
  <si>
    <t>12/20/2012</t>
  </si>
  <si>
    <t>12/21/2012</t>
  </si>
  <si>
    <t>12/22/2012</t>
  </si>
  <si>
    <t>12/23/2012</t>
  </si>
  <si>
    <t>12/24/2012</t>
  </si>
  <si>
    <t>12/25/2012</t>
  </si>
  <si>
    <t>12/26/2012</t>
  </si>
  <si>
    <t>12/27/2012</t>
  </si>
  <si>
    <t>12/28/2012</t>
  </si>
  <si>
    <t>12/29/2012</t>
  </si>
  <si>
    <t>12/30/2012</t>
  </si>
  <si>
    <t>12/31/2012</t>
  </si>
  <si>
    <t>1/1/2013</t>
  </si>
  <si>
    <t>1/2/2013</t>
  </si>
  <si>
    <t>1/3/2013</t>
  </si>
  <si>
    <t>1/4/2013</t>
  </si>
  <si>
    <t>1/5/2013</t>
  </si>
  <si>
    <t>1/6/2013</t>
  </si>
  <si>
    <t>1/7/2013</t>
  </si>
  <si>
    <t>1/8/2013</t>
  </si>
  <si>
    <t>1/9/2013</t>
  </si>
  <si>
    <t>1/10/2013</t>
  </si>
  <si>
    <t>1/11/2013</t>
  </si>
  <si>
    <t>1/12/2013</t>
  </si>
  <si>
    <t>1/13/2013</t>
  </si>
  <si>
    <t>1/14/2013</t>
  </si>
  <si>
    <t>1/15/2013</t>
  </si>
  <si>
    <t>1/16/2013</t>
  </si>
  <si>
    <t>1/17/2013</t>
  </si>
  <si>
    <t>1/18/2013</t>
  </si>
  <si>
    <t>1/19/2013</t>
  </si>
  <si>
    <t>1/20/2013</t>
  </si>
  <si>
    <t>1/21/2013</t>
  </si>
  <si>
    <t>1/22/2013</t>
  </si>
  <si>
    <t>1/23/2013</t>
  </si>
  <si>
    <t>1/24/2013</t>
  </si>
  <si>
    <t>1/25/2013</t>
  </si>
  <si>
    <t>1/26/2013</t>
  </si>
  <si>
    <t>1/27/2013</t>
  </si>
  <si>
    <t>1/28/2013</t>
  </si>
  <si>
    <t>1/29/2013</t>
  </si>
  <si>
    <t>1/30/2013</t>
  </si>
  <si>
    <t>1/31/2013</t>
  </si>
  <si>
    <t>2/1/2013</t>
  </si>
  <si>
    <t>2/2/2013</t>
  </si>
  <si>
    <t>2/3/2013</t>
  </si>
  <si>
    <t>2/4/2013</t>
  </si>
  <si>
    <t>2/5/2013</t>
  </si>
  <si>
    <t>2/6/2013</t>
  </si>
  <si>
    <t>2/7/2013</t>
  </si>
  <si>
    <t>2/8/2013</t>
  </si>
  <si>
    <t>2/9/2013</t>
  </si>
  <si>
    <t>2/10/2013</t>
  </si>
  <si>
    <t>2/11/2013</t>
  </si>
  <si>
    <t>2/12/2013</t>
  </si>
  <si>
    <t>2/13/2013</t>
  </si>
  <si>
    <t>2/14/2013</t>
  </si>
  <si>
    <t>2/15/2013</t>
  </si>
  <si>
    <t>2/16/2013</t>
  </si>
  <si>
    <t>2/17/2013</t>
  </si>
  <si>
    <t>2/18/2013</t>
  </si>
  <si>
    <t>2/19/2013</t>
  </si>
  <si>
    <t>2/20/2013</t>
  </si>
  <si>
    <t>2/21/2013</t>
  </si>
  <si>
    <t>2/22/2013</t>
  </si>
  <si>
    <t>2/23/2013</t>
  </si>
  <si>
    <t>2/24/2013</t>
  </si>
  <si>
    <t>2/25/2013</t>
  </si>
  <si>
    <t>2/26/2013</t>
  </si>
  <si>
    <t>2/27/2013</t>
  </si>
  <si>
    <t>2/28/2013</t>
  </si>
  <si>
    <t>3/1/2013</t>
  </si>
  <si>
    <t>3/2/2013</t>
  </si>
  <si>
    <t>3/3/2013</t>
  </si>
  <si>
    <t>3/4/2013</t>
  </si>
  <si>
    <t>3/5/2013</t>
  </si>
  <si>
    <t>3/6/2013</t>
  </si>
  <si>
    <t>3/7/2013</t>
  </si>
  <si>
    <t>3/8/2013</t>
  </si>
  <si>
    <t>3/9/2013</t>
  </si>
  <si>
    <t>3/10/2013</t>
  </si>
  <si>
    <t>3/11/2013</t>
  </si>
  <si>
    <t>3/12/2013</t>
  </si>
  <si>
    <t>3/13/2013</t>
  </si>
  <si>
    <t>3/14/2013</t>
  </si>
  <si>
    <t>3/15/2013</t>
  </si>
  <si>
    <t>3/16/2013</t>
  </si>
  <si>
    <t>3/17/2013</t>
  </si>
  <si>
    <t>3/18/2013</t>
  </si>
  <si>
    <t>3/19/2013</t>
  </si>
  <si>
    <t>3/20/2013</t>
  </si>
  <si>
    <t>3/21/2013</t>
  </si>
  <si>
    <t>3/22/2013</t>
  </si>
  <si>
    <t>3/23/2013</t>
  </si>
  <si>
    <t>3/24/2013</t>
  </si>
  <si>
    <t>3/25/2013</t>
  </si>
  <si>
    <t>3/26/2013</t>
  </si>
  <si>
    <t>3/27/2013</t>
  </si>
  <si>
    <t>3/28/2013</t>
  </si>
  <si>
    <t>3/29/2013</t>
  </si>
  <si>
    <t>3/30/2013</t>
  </si>
  <si>
    <t>3/31/2013</t>
  </si>
  <si>
    <t>4/1/2013</t>
  </si>
  <si>
    <t>4/2/2013</t>
  </si>
  <si>
    <t>4/3/2013</t>
  </si>
  <si>
    <t>4/4/2013</t>
  </si>
  <si>
    <t>4/5/2013</t>
  </si>
  <si>
    <t>4/6/2013</t>
  </si>
  <si>
    <t>4/7/2013</t>
  </si>
  <si>
    <t>4/8/2013</t>
  </si>
  <si>
    <t>4/9/2013</t>
  </si>
  <si>
    <t>4/10/2013</t>
  </si>
  <si>
    <t>4/11/2013</t>
  </si>
  <si>
    <t>4/12/2013</t>
  </si>
  <si>
    <t>4/13/2013</t>
  </si>
  <si>
    <t>4/14/2013</t>
  </si>
  <si>
    <t>4/15/2013</t>
  </si>
  <si>
    <t>4/16/2013</t>
  </si>
  <si>
    <t>4/17/2013</t>
  </si>
  <si>
    <t>4/18/2013</t>
  </si>
  <si>
    <t>4/19/2013</t>
  </si>
  <si>
    <t>4/20/2013</t>
  </si>
  <si>
    <t>4/21/2013</t>
  </si>
  <si>
    <t>4/22/2013</t>
  </si>
  <si>
    <t>4/23/2013</t>
  </si>
  <si>
    <t>4/24/2013</t>
  </si>
  <si>
    <t>4/25/2013</t>
  </si>
  <si>
    <t>4/26/2013</t>
  </si>
  <si>
    <t>4/27/2013</t>
  </si>
  <si>
    <t>4/28/2013</t>
  </si>
  <si>
    <t>4/29/2013</t>
  </si>
  <si>
    <t>4/30/2013</t>
  </si>
  <si>
    <t>5/1/2013</t>
  </si>
  <si>
    <t>5/2/2013</t>
  </si>
  <si>
    <t>5/3/2013</t>
  </si>
  <si>
    <t>5/4/2013</t>
  </si>
  <si>
    <t>5/5/2013</t>
  </si>
  <si>
    <t>5/6/2013</t>
  </si>
  <si>
    <t>5/7/2013</t>
  </si>
  <si>
    <t>5/8/2013</t>
  </si>
  <si>
    <t>5/9/2013</t>
  </si>
  <si>
    <t>5/10/2013</t>
  </si>
  <si>
    <t>5/11/2013</t>
  </si>
  <si>
    <t>5/12/2013</t>
  </si>
  <si>
    <t>5/13/2013</t>
  </si>
  <si>
    <t>5/14/2013</t>
  </si>
  <si>
    <t>5/15/2013</t>
  </si>
  <si>
    <t>5/16/2013</t>
  </si>
  <si>
    <t>5/17/2013</t>
  </si>
  <si>
    <t>5/18/2013</t>
  </si>
  <si>
    <t>5/19/2013</t>
  </si>
  <si>
    <t>5/20/2013</t>
  </si>
  <si>
    <t>5/21/2013</t>
  </si>
  <si>
    <t>5/22/2013</t>
  </si>
  <si>
    <t>5/23/2013</t>
  </si>
  <si>
    <t>5/24/2013</t>
  </si>
  <si>
    <t>5/25/2013</t>
  </si>
  <si>
    <t>5/26/2013</t>
  </si>
  <si>
    <t>5/27/2013</t>
  </si>
  <si>
    <t>5/28/2013</t>
  </si>
  <si>
    <t>5/29/2013</t>
  </si>
  <si>
    <t>5/30/2013</t>
  </si>
  <si>
    <t>5/31/2013</t>
  </si>
  <si>
    <t>6/1/2013</t>
  </si>
  <si>
    <t>6/2/2013</t>
  </si>
  <si>
    <t>6/3/2013</t>
  </si>
  <si>
    <t>6/4/2013</t>
  </si>
  <si>
    <t>6/5/2013</t>
  </si>
  <si>
    <t>6/6/2013</t>
  </si>
  <si>
    <t>6/7/2013</t>
  </si>
  <si>
    <t>6/8/2013</t>
  </si>
  <si>
    <t>6/9/2013</t>
  </si>
  <si>
    <t>6/10/2013</t>
  </si>
  <si>
    <t>6/11/2013</t>
  </si>
  <si>
    <t>6/12/2013</t>
  </si>
  <si>
    <t>6/13/2013</t>
  </si>
  <si>
    <t>6/14/2013</t>
  </si>
  <si>
    <t>6/15/2013</t>
  </si>
  <si>
    <t>6/16/2013</t>
  </si>
  <si>
    <t>6/17/2013</t>
  </si>
  <si>
    <t>6/18/2013</t>
  </si>
  <si>
    <t>6/19/2013</t>
  </si>
  <si>
    <t>6/20/2013</t>
  </si>
  <si>
    <t>6/21/2013</t>
  </si>
  <si>
    <t>6/22/2013</t>
  </si>
  <si>
    <t>6/23/2013</t>
  </si>
  <si>
    <t>6/24/2013</t>
  </si>
  <si>
    <t>6/25/2013</t>
  </si>
  <si>
    <t>6/26/2013</t>
  </si>
  <si>
    <t>6/27/2013</t>
  </si>
  <si>
    <t>6/28/2013</t>
  </si>
  <si>
    <t>6/29/2013</t>
  </si>
  <si>
    <t>6/30/2013</t>
  </si>
  <si>
    <t>7/1/2013</t>
  </si>
  <si>
    <t>7/2/2013</t>
  </si>
  <si>
    <t>7/3/2013</t>
  </si>
  <si>
    <t>7/4/2013</t>
  </si>
  <si>
    <t>7/5/2013</t>
  </si>
  <si>
    <t>7/6/2013</t>
  </si>
  <si>
    <t>7/7/2013</t>
  </si>
  <si>
    <t>7/8/2013</t>
  </si>
  <si>
    <t>7/9/2013</t>
  </si>
  <si>
    <t>7/10/2013</t>
  </si>
  <si>
    <t>7/11/2013</t>
  </si>
  <si>
    <t>7/12/2013</t>
  </si>
  <si>
    <t>7/13/2013</t>
  </si>
  <si>
    <t>7/14/2013</t>
  </si>
  <si>
    <t>7/15/2013</t>
  </si>
  <si>
    <t>7/16/2013</t>
  </si>
  <si>
    <t>7/17/2013</t>
  </si>
  <si>
    <t>7/18/2013</t>
  </si>
  <si>
    <t>7/19/2013</t>
  </si>
  <si>
    <t>7/20/2013</t>
  </si>
  <si>
    <t>7/21/2013</t>
  </si>
  <si>
    <t>7/22/2013</t>
  </si>
  <si>
    <t>7/23/2013</t>
  </si>
  <si>
    <t>7/24/2013</t>
  </si>
  <si>
    <t>7/25/2013</t>
  </si>
  <si>
    <t>7/26/2013</t>
  </si>
  <si>
    <t>7/27/2013</t>
  </si>
  <si>
    <t>7/28/2013</t>
  </si>
  <si>
    <t>7/29/2013</t>
  </si>
  <si>
    <t>7/30/2013</t>
  </si>
  <si>
    <t>7/31/2013</t>
  </si>
  <si>
    <t>8/1/2013</t>
  </si>
  <si>
    <t>8/2/2013</t>
  </si>
  <si>
    <t>8/3/2013</t>
  </si>
  <si>
    <t>8/4/2013</t>
  </si>
  <si>
    <t>8/5/2013</t>
  </si>
  <si>
    <t>8/6/2013</t>
  </si>
  <si>
    <t>8/7/2013</t>
  </si>
  <si>
    <t>8/8/2013</t>
  </si>
  <si>
    <t>8/9/2013</t>
  </si>
  <si>
    <t>8/10/2013</t>
  </si>
  <si>
    <t>8/11/2013</t>
  </si>
  <si>
    <t>8/12/2013</t>
  </si>
  <si>
    <t>8/13/2013</t>
  </si>
  <si>
    <t>8/14/2013</t>
  </si>
  <si>
    <t>8/15/2013</t>
  </si>
  <si>
    <t>8/16/2013</t>
  </si>
  <si>
    <t>8/17/2013</t>
  </si>
  <si>
    <t>8/18/2013</t>
  </si>
  <si>
    <t>8/19/2013</t>
  </si>
  <si>
    <t>8/20/2013</t>
  </si>
  <si>
    <t>8/21/2013</t>
  </si>
  <si>
    <t>8/22/2013</t>
  </si>
  <si>
    <t>8/23/2013</t>
  </si>
  <si>
    <t>8/24/2013</t>
  </si>
  <si>
    <t>8/25/2013</t>
  </si>
  <si>
    <t>8/26/2013</t>
  </si>
  <si>
    <t>8/27/2013</t>
  </si>
  <si>
    <t>8/28/2013</t>
  </si>
  <si>
    <t>8/29/2013</t>
  </si>
  <si>
    <t>8/30/2013</t>
  </si>
  <si>
    <t>8/31/2013</t>
  </si>
  <si>
    <t>9/1/2013</t>
  </si>
  <si>
    <t>9/2/2013</t>
  </si>
  <si>
    <t>9/3/2013</t>
  </si>
  <si>
    <t>9/4/2013</t>
  </si>
  <si>
    <t>9/5/2013</t>
  </si>
  <si>
    <t>9/6/2013</t>
  </si>
  <si>
    <t>9/7/2013</t>
  </si>
  <si>
    <t>9/8/2013</t>
  </si>
  <si>
    <t>9/9/2013</t>
  </si>
  <si>
    <t>9/10/2013</t>
  </si>
  <si>
    <t>9/11/2013</t>
  </si>
  <si>
    <t>9/12/2013</t>
  </si>
  <si>
    <t>9/13/2013</t>
  </si>
  <si>
    <t>9/14/2013</t>
  </si>
  <si>
    <t>9/15/2013</t>
  </si>
  <si>
    <t>9/16/2013</t>
  </si>
  <si>
    <t>9/17/2013</t>
  </si>
  <si>
    <t>9/18/2013</t>
  </si>
  <si>
    <t>9/19/2013</t>
  </si>
  <si>
    <t>9/20/2013</t>
  </si>
  <si>
    <t>9/21/2013</t>
  </si>
  <si>
    <t>9/22/2013</t>
  </si>
  <si>
    <t>9/23/2013</t>
  </si>
  <si>
    <t>9/24/2013</t>
  </si>
  <si>
    <t>9/25/2013</t>
  </si>
  <si>
    <t>9/26/2013</t>
  </si>
  <si>
    <t>9/27/2013</t>
  </si>
  <si>
    <t>9/28/2013</t>
  </si>
  <si>
    <t>9/29/2013</t>
  </si>
  <si>
    <t>9/30/2013</t>
  </si>
  <si>
    <t>10/1/2013</t>
  </si>
  <si>
    <t>10/2/2013</t>
  </si>
  <si>
    <t>10/3/2013</t>
  </si>
  <si>
    <t>10/4/2013</t>
  </si>
  <si>
    <t>10/5/2013</t>
  </si>
  <si>
    <t>10/6/2013</t>
  </si>
  <si>
    <t>10/7/2013</t>
  </si>
  <si>
    <t>10/8/2013</t>
  </si>
  <si>
    <t>10/9/2013</t>
  </si>
  <si>
    <t>10/10/2013</t>
  </si>
  <si>
    <t>10/11/2013</t>
  </si>
  <si>
    <t>10/12/2013</t>
  </si>
  <si>
    <t>10/13/2013</t>
  </si>
  <si>
    <t>10/14/2013</t>
  </si>
  <si>
    <t>10/15/2013</t>
  </si>
  <si>
    <t>10/16/2013</t>
  </si>
  <si>
    <t>10/17/2013</t>
  </si>
  <si>
    <t>10/18/2013</t>
  </si>
  <si>
    <t>10/19/2013</t>
  </si>
  <si>
    <t>10/20/2013</t>
  </si>
  <si>
    <t>10/21/2013</t>
  </si>
  <si>
    <t>10/22/2013</t>
  </si>
  <si>
    <t>10/23/2013</t>
  </si>
  <si>
    <t>10/24/2013</t>
  </si>
  <si>
    <t>10/25/2013</t>
  </si>
  <si>
    <t>10/26/2013</t>
  </si>
  <si>
    <t>10/27/2013</t>
  </si>
  <si>
    <t>10/28/2013</t>
  </si>
  <si>
    <t>10/29/2013</t>
  </si>
  <si>
    <t>10/30/2013</t>
  </si>
  <si>
    <t>10/31/2013</t>
  </si>
  <si>
    <t>11/1/2013</t>
  </si>
  <si>
    <t>11/2/2013</t>
  </si>
  <si>
    <t>11/3/2013</t>
  </si>
  <si>
    <t>11/4/2013</t>
  </si>
  <si>
    <t>11/5/2013</t>
  </si>
  <si>
    <t>11/6/2013</t>
  </si>
  <si>
    <t>11/7/2013</t>
  </si>
  <si>
    <t>11/8/2013</t>
  </si>
  <si>
    <t>11/9/2013</t>
  </si>
  <si>
    <t>11/10/2013</t>
  </si>
  <si>
    <t>11/11/2013</t>
  </si>
  <si>
    <t>11/12/2013</t>
  </si>
  <si>
    <t>11/13/2013</t>
  </si>
  <si>
    <t>11/14/2013</t>
  </si>
  <si>
    <t>11/15/2013</t>
  </si>
  <si>
    <t>11/16/2013</t>
  </si>
  <si>
    <t>11/17/2013</t>
  </si>
  <si>
    <t>11/18/2013</t>
  </si>
  <si>
    <t>11/19/2013</t>
  </si>
  <si>
    <t>11/20/2013</t>
  </si>
  <si>
    <t>11/21/2013</t>
  </si>
  <si>
    <t>11/22/2013</t>
  </si>
  <si>
    <t>11/23/2013</t>
  </si>
  <si>
    <t>11/24/2013</t>
  </si>
  <si>
    <t>11/25/2013</t>
  </si>
  <si>
    <t>11/26/2013</t>
  </si>
  <si>
    <t>11/27/2013</t>
  </si>
  <si>
    <t>11/28/2013</t>
  </si>
  <si>
    <t>11/29/2013</t>
  </si>
  <si>
    <t>11/30/2013</t>
  </si>
  <si>
    <t>12/1/2013</t>
  </si>
  <si>
    <t>12/2/2013</t>
  </si>
  <si>
    <t>12/3/2013</t>
  </si>
  <si>
    <t>12/4/2013</t>
  </si>
  <si>
    <t>12/5/2013</t>
  </si>
  <si>
    <t>12/6/2013</t>
  </si>
  <si>
    <t>12/7/2013</t>
  </si>
  <si>
    <t>12/8/2013</t>
  </si>
  <si>
    <t>12/9/2013</t>
  </si>
  <si>
    <t>12/10/2013</t>
  </si>
  <si>
    <t>12/11/2013</t>
  </si>
  <si>
    <t>12/12/2013</t>
  </si>
  <si>
    <t>12/13/2013</t>
  </si>
  <si>
    <t>12/14/2013</t>
  </si>
  <si>
    <t>12/15/2013</t>
  </si>
  <si>
    <t>12/16/2013</t>
  </si>
  <si>
    <t>12/17/2013</t>
  </si>
  <si>
    <t>12/18/2013</t>
  </si>
  <si>
    <t>12/19/2013</t>
  </si>
  <si>
    <t>12/20/2013</t>
  </si>
  <si>
    <t>12/21/2013</t>
  </si>
  <si>
    <t>12/22/2013</t>
  </si>
  <si>
    <t>12/23/2013</t>
  </si>
  <si>
    <t>12/24/2013</t>
  </si>
  <si>
    <t>12/25/2013</t>
  </si>
  <si>
    <t>12/26/2013</t>
  </si>
  <si>
    <t>12/27/2013</t>
  </si>
  <si>
    <t>12/28/2013</t>
  </si>
  <si>
    <t>12/29/2013</t>
  </si>
  <si>
    <t>12/30/2013</t>
  </si>
  <si>
    <t>12/31/2013</t>
  </si>
  <si>
    <t>1/1/2014</t>
  </si>
  <si>
    <t>1/2/2014</t>
  </si>
  <si>
    <t>1/3/2014</t>
  </si>
  <si>
    <t>1/4/2014</t>
  </si>
  <si>
    <t>1/5/2014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</si>
</sst>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1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2"/>
  <sheetViews>
    <sheetView tabSelected="1" workbookViewId="0">
      <selection sqref="A1:Q1472"/>
    </sheetView>
  </sheetViews>
  <sheetFormatPr defaultRowHeight="14.5" x14ac:dyDescent="0.35"/>
  <sheetData>
    <row r="1" spans="1:17" ht="5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5">
      <c r="A2" t="s">
        <v>17</v>
      </c>
      <c r="B2" t="s">
        <v>18</v>
      </c>
      <c r="C2">
        <v>12</v>
      </c>
      <c r="D2">
        <v>28</v>
      </c>
      <c r="E2">
        <v>2009</v>
      </c>
      <c r="F2" t="s">
        <v>19</v>
      </c>
      <c r="G2">
        <v>2403</v>
      </c>
      <c r="H2">
        <v>1876</v>
      </c>
      <c r="I2" s="2">
        <v>0.78</v>
      </c>
      <c r="J2" s="2">
        <v>0.79</v>
      </c>
      <c r="K2" s="2" t="str">
        <f>IF(J2 &gt;= 0.75, "75-100", IF(J2 &gt;= 0.5, "50-75", IF(J2 &gt;= 0.25, "25-50", "0-25")))</f>
        <v>75-100</v>
      </c>
      <c r="L2">
        <v>231</v>
      </c>
      <c r="M2" s="2">
        <v>0.1</v>
      </c>
      <c r="N2">
        <v>55</v>
      </c>
      <c r="O2">
        <v>154</v>
      </c>
      <c r="P2" s="3">
        <f>G2-H2-L2</f>
        <v>296</v>
      </c>
      <c r="Q2" s="4">
        <f>P2/G2</f>
        <v>0.12317935913441531</v>
      </c>
    </row>
    <row r="3" spans="1:17" x14ac:dyDescent="0.35">
      <c r="A3" t="s">
        <v>20</v>
      </c>
      <c r="B3" t="s">
        <v>21</v>
      </c>
      <c r="C3">
        <v>12</v>
      </c>
      <c r="D3">
        <v>29</v>
      </c>
      <c r="E3">
        <v>2009</v>
      </c>
      <c r="F3" t="s">
        <v>19</v>
      </c>
      <c r="G3">
        <v>3984</v>
      </c>
      <c r="H3">
        <v>3164</v>
      </c>
      <c r="I3" s="2">
        <v>0.79</v>
      </c>
      <c r="J3" s="2">
        <v>0.74</v>
      </c>
      <c r="K3" s="2" t="str">
        <f t="shared" ref="K3:K66" si="0">IF(J3 &gt;= 0.75, "75-100", IF(J3 &gt;= 0.5, "50-75", IF(J3 &gt;= 0.25, "25-50", "0-25")))</f>
        <v>50-75</v>
      </c>
      <c r="L3">
        <v>370</v>
      </c>
      <c r="M3" s="2">
        <v>0.09</v>
      </c>
      <c r="N3">
        <v>67</v>
      </c>
      <c r="O3">
        <v>187</v>
      </c>
      <c r="P3" s="3">
        <f>G3-H3-L3</f>
        <v>450</v>
      </c>
      <c r="Q3" s="4">
        <f>P3/G3</f>
        <v>0.11295180722891567</v>
      </c>
    </row>
    <row r="4" spans="1:17" x14ac:dyDescent="0.35">
      <c r="A4" t="s">
        <v>22</v>
      </c>
      <c r="B4" t="s">
        <v>23</v>
      </c>
      <c r="C4">
        <v>12</v>
      </c>
      <c r="D4">
        <v>30</v>
      </c>
      <c r="E4">
        <v>2009</v>
      </c>
      <c r="F4" t="s">
        <v>19</v>
      </c>
      <c r="G4">
        <v>3619</v>
      </c>
      <c r="H4">
        <v>2921</v>
      </c>
      <c r="I4" s="2">
        <v>0.81</v>
      </c>
      <c r="J4" s="2">
        <v>0.81</v>
      </c>
      <c r="K4" s="2" t="str">
        <f t="shared" si="0"/>
        <v>75-100</v>
      </c>
      <c r="L4">
        <v>282</v>
      </c>
      <c r="M4" s="2">
        <v>0.08</v>
      </c>
      <c r="N4">
        <v>56</v>
      </c>
      <c r="O4">
        <v>196</v>
      </c>
      <c r="P4" s="3">
        <f>G4-H4-L4</f>
        <v>416</v>
      </c>
      <c r="Q4" s="4">
        <f>P4/G4</f>
        <v>0.11494888090632771</v>
      </c>
    </row>
    <row r="5" spans="1:17" x14ac:dyDescent="0.35">
      <c r="A5" t="s">
        <v>24</v>
      </c>
      <c r="B5" t="s">
        <v>25</v>
      </c>
      <c r="C5">
        <v>12</v>
      </c>
      <c r="D5">
        <v>31</v>
      </c>
      <c r="E5">
        <v>2009</v>
      </c>
      <c r="F5" t="s">
        <v>19</v>
      </c>
      <c r="G5">
        <v>2877</v>
      </c>
      <c r="H5">
        <v>2444</v>
      </c>
      <c r="I5" s="2">
        <v>0.85</v>
      </c>
      <c r="J5" s="2">
        <v>0.96</v>
      </c>
      <c r="K5" s="2" t="str">
        <f t="shared" si="0"/>
        <v>75-100</v>
      </c>
      <c r="L5">
        <v>66</v>
      </c>
      <c r="M5" s="2">
        <v>0.02</v>
      </c>
      <c r="N5">
        <v>15</v>
      </c>
      <c r="O5">
        <v>172</v>
      </c>
      <c r="P5" s="3">
        <f>G5-H5-L5</f>
        <v>367</v>
      </c>
      <c r="Q5" s="4">
        <f>P5/G5</f>
        <v>0.12756343413277721</v>
      </c>
    </row>
    <row r="6" spans="1:17" x14ac:dyDescent="0.35">
      <c r="A6" t="s">
        <v>26</v>
      </c>
      <c r="B6" t="s">
        <v>27</v>
      </c>
      <c r="C6">
        <v>1</v>
      </c>
      <c r="D6">
        <v>1</v>
      </c>
      <c r="E6">
        <v>2010</v>
      </c>
      <c r="F6" t="s">
        <v>19</v>
      </c>
      <c r="G6">
        <v>947</v>
      </c>
      <c r="H6">
        <v>765</v>
      </c>
      <c r="I6" s="2">
        <v>0.81</v>
      </c>
      <c r="J6" s="2">
        <v>0.99</v>
      </c>
      <c r="K6" s="2" t="str">
        <f t="shared" si="0"/>
        <v>75-100</v>
      </c>
      <c r="L6">
        <v>12</v>
      </c>
      <c r="M6" s="2">
        <v>0.01</v>
      </c>
      <c r="N6">
        <v>9</v>
      </c>
      <c r="O6">
        <v>138</v>
      </c>
      <c r="P6" s="3">
        <f>G6-H6-L6</f>
        <v>170</v>
      </c>
      <c r="Q6" s="4">
        <f>P6/G6</f>
        <v>0.17951425554382261</v>
      </c>
    </row>
    <row r="7" spans="1:17" x14ac:dyDescent="0.35">
      <c r="A7" t="s">
        <v>28</v>
      </c>
      <c r="B7" t="s">
        <v>29</v>
      </c>
      <c r="C7">
        <v>1</v>
      </c>
      <c r="D7">
        <v>2</v>
      </c>
      <c r="E7">
        <v>2010</v>
      </c>
      <c r="F7" t="s">
        <v>30</v>
      </c>
      <c r="G7">
        <v>1337</v>
      </c>
      <c r="H7">
        <v>1053</v>
      </c>
      <c r="I7" s="2">
        <v>0.79</v>
      </c>
      <c r="J7" s="2">
        <v>0.81</v>
      </c>
      <c r="K7" s="2" t="str">
        <f t="shared" si="0"/>
        <v>75-100</v>
      </c>
      <c r="L7">
        <v>106</v>
      </c>
      <c r="M7" s="2">
        <v>0.08</v>
      </c>
      <c r="N7">
        <v>62</v>
      </c>
      <c r="O7">
        <v>190</v>
      </c>
      <c r="P7" s="3">
        <f>G7-H7-L7</f>
        <v>178</v>
      </c>
      <c r="Q7" s="4">
        <f>P7/G7</f>
        <v>0.13313388182498131</v>
      </c>
    </row>
    <row r="8" spans="1:17" x14ac:dyDescent="0.35">
      <c r="A8" t="s">
        <v>31</v>
      </c>
      <c r="B8" t="s">
        <v>32</v>
      </c>
      <c r="C8">
        <v>1</v>
      </c>
      <c r="D8">
        <v>3</v>
      </c>
      <c r="E8">
        <v>2010</v>
      </c>
      <c r="F8" t="s">
        <v>30</v>
      </c>
      <c r="G8">
        <v>994</v>
      </c>
      <c r="H8">
        <v>740</v>
      </c>
      <c r="I8" s="2">
        <v>0.74</v>
      </c>
      <c r="J8" s="2">
        <v>0.79</v>
      </c>
      <c r="K8" s="2" t="str">
        <f t="shared" si="0"/>
        <v>75-100</v>
      </c>
      <c r="L8">
        <v>74</v>
      </c>
      <c r="M8" s="2">
        <v>7.0000000000000007E-2</v>
      </c>
      <c r="N8">
        <v>51</v>
      </c>
      <c r="O8">
        <v>213</v>
      </c>
      <c r="P8" s="3">
        <f>G8-H8-L8</f>
        <v>180</v>
      </c>
      <c r="Q8" s="4">
        <f>P8/G8</f>
        <v>0.18108651911468812</v>
      </c>
    </row>
    <row r="9" spans="1:17" x14ac:dyDescent="0.35">
      <c r="A9" t="s">
        <v>17</v>
      </c>
      <c r="B9" t="s">
        <v>33</v>
      </c>
      <c r="C9">
        <v>1</v>
      </c>
      <c r="D9">
        <v>4</v>
      </c>
      <c r="E9">
        <v>2010</v>
      </c>
      <c r="F9" t="s">
        <v>19</v>
      </c>
      <c r="G9">
        <v>4160</v>
      </c>
      <c r="H9">
        <v>3526</v>
      </c>
      <c r="I9" s="2">
        <v>0.85</v>
      </c>
      <c r="J9" s="2">
        <v>0.95</v>
      </c>
      <c r="K9" s="2" t="str">
        <f t="shared" si="0"/>
        <v>75-100</v>
      </c>
      <c r="L9">
        <v>111</v>
      </c>
      <c r="M9" s="2">
        <v>0.03</v>
      </c>
      <c r="N9">
        <v>20</v>
      </c>
      <c r="O9">
        <v>195</v>
      </c>
      <c r="P9" s="3">
        <f>G9-H9-L9</f>
        <v>523</v>
      </c>
      <c r="Q9" s="4">
        <f>P9/G9</f>
        <v>0.12572115384615384</v>
      </c>
    </row>
    <row r="10" spans="1:17" x14ac:dyDescent="0.35">
      <c r="A10" t="s">
        <v>20</v>
      </c>
      <c r="B10" t="s">
        <v>34</v>
      </c>
      <c r="C10">
        <v>1</v>
      </c>
      <c r="D10">
        <v>5</v>
      </c>
      <c r="E10">
        <v>2010</v>
      </c>
      <c r="F10" t="s">
        <v>19</v>
      </c>
      <c r="G10">
        <v>3997</v>
      </c>
      <c r="H10">
        <v>3358</v>
      </c>
      <c r="I10" s="2">
        <v>0.84</v>
      </c>
      <c r="J10" s="2">
        <v>0.96</v>
      </c>
      <c r="K10" s="2" t="str">
        <f t="shared" si="0"/>
        <v>75-100</v>
      </c>
      <c r="L10">
        <v>96</v>
      </c>
      <c r="M10" s="2">
        <v>0.02</v>
      </c>
      <c r="N10">
        <v>16</v>
      </c>
      <c r="O10">
        <v>202</v>
      </c>
      <c r="P10" s="3">
        <f>G10-H10-L10</f>
        <v>543</v>
      </c>
      <c r="Q10" s="4">
        <f>P10/G10</f>
        <v>0.13585188891668751</v>
      </c>
    </row>
    <row r="11" spans="1:17" x14ac:dyDescent="0.35">
      <c r="A11" t="s">
        <v>22</v>
      </c>
      <c r="B11" t="s">
        <v>35</v>
      </c>
      <c r="C11">
        <v>1</v>
      </c>
      <c r="D11">
        <v>6</v>
      </c>
      <c r="E11">
        <v>2010</v>
      </c>
      <c r="F11" t="s">
        <v>19</v>
      </c>
      <c r="G11">
        <v>3751</v>
      </c>
      <c r="H11">
        <v>3212</v>
      </c>
      <c r="I11" s="2">
        <v>0.86</v>
      </c>
      <c r="J11" s="2">
        <v>0.96</v>
      </c>
      <c r="K11" s="2" t="str">
        <f t="shared" si="0"/>
        <v>75-100</v>
      </c>
      <c r="L11">
        <v>72</v>
      </c>
      <c r="M11" s="2">
        <v>0.02</v>
      </c>
      <c r="N11">
        <v>14</v>
      </c>
      <c r="O11">
        <v>206</v>
      </c>
      <c r="P11" s="3">
        <f>G11-H11-L11</f>
        <v>467</v>
      </c>
      <c r="Q11" s="4">
        <f>P11/G11</f>
        <v>0.12450013329778725</v>
      </c>
    </row>
    <row r="12" spans="1:17" x14ac:dyDescent="0.35">
      <c r="A12" t="s">
        <v>24</v>
      </c>
      <c r="B12" t="s">
        <v>36</v>
      </c>
      <c r="C12">
        <v>1</v>
      </c>
      <c r="D12">
        <v>7</v>
      </c>
      <c r="E12">
        <v>2010</v>
      </c>
      <c r="F12" t="s">
        <v>19</v>
      </c>
      <c r="G12">
        <v>3583</v>
      </c>
      <c r="H12">
        <v>2994</v>
      </c>
      <c r="I12" s="2">
        <v>0.84</v>
      </c>
      <c r="J12" s="2">
        <v>0.96</v>
      </c>
      <c r="K12" s="2" t="str">
        <f t="shared" si="0"/>
        <v>75-100</v>
      </c>
      <c r="L12">
        <v>128</v>
      </c>
      <c r="M12" s="2">
        <v>0.04</v>
      </c>
      <c r="N12">
        <v>23</v>
      </c>
      <c r="O12">
        <v>200</v>
      </c>
      <c r="P12" s="3">
        <f>G12-H12-L12</f>
        <v>461</v>
      </c>
      <c r="Q12" s="4">
        <f>P12/G12</f>
        <v>0.12866313145408875</v>
      </c>
    </row>
    <row r="13" spans="1:17" x14ac:dyDescent="0.35">
      <c r="A13" t="s">
        <v>26</v>
      </c>
      <c r="B13" t="s">
        <v>37</v>
      </c>
      <c r="C13">
        <v>1</v>
      </c>
      <c r="D13">
        <v>8</v>
      </c>
      <c r="E13">
        <v>2010</v>
      </c>
      <c r="F13" t="s">
        <v>19</v>
      </c>
      <c r="G13">
        <v>3229</v>
      </c>
      <c r="H13">
        <v>2644</v>
      </c>
      <c r="I13" s="2">
        <v>0.82</v>
      </c>
      <c r="J13" s="2">
        <v>0.87</v>
      </c>
      <c r="K13" s="2" t="str">
        <f t="shared" si="0"/>
        <v>75-100</v>
      </c>
      <c r="L13">
        <v>135</v>
      </c>
      <c r="M13" s="2">
        <v>0.04</v>
      </c>
      <c r="N13">
        <v>33</v>
      </c>
      <c r="O13">
        <v>202</v>
      </c>
      <c r="P13" s="3">
        <f>G13-H13-L13</f>
        <v>450</v>
      </c>
      <c r="Q13" s="4">
        <f>P13/G13</f>
        <v>0.13936203158872715</v>
      </c>
    </row>
    <row r="14" spans="1:17" x14ac:dyDescent="0.35">
      <c r="A14" t="s">
        <v>28</v>
      </c>
      <c r="B14" t="s">
        <v>38</v>
      </c>
      <c r="C14">
        <v>1</v>
      </c>
      <c r="D14">
        <v>9</v>
      </c>
      <c r="E14">
        <v>2010</v>
      </c>
      <c r="F14" t="s">
        <v>30</v>
      </c>
      <c r="G14">
        <v>1040</v>
      </c>
      <c r="H14">
        <v>849</v>
      </c>
      <c r="I14" s="2">
        <v>0.82</v>
      </c>
      <c r="J14" s="2">
        <v>0.94</v>
      </c>
      <c r="K14" s="2" t="str">
        <f t="shared" si="0"/>
        <v>75-100</v>
      </c>
      <c r="L14">
        <v>31</v>
      </c>
      <c r="M14" s="2">
        <v>0.03</v>
      </c>
      <c r="N14">
        <v>14</v>
      </c>
      <c r="O14">
        <v>185</v>
      </c>
      <c r="P14" s="3">
        <f>G14-H14-L14</f>
        <v>160</v>
      </c>
      <c r="Q14" s="4">
        <f>P14/G14</f>
        <v>0.15384615384615385</v>
      </c>
    </row>
    <row r="15" spans="1:17" x14ac:dyDescent="0.35">
      <c r="A15" t="s">
        <v>31</v>
      </c>
      <c r="B15" t="s">
        <v>39</v>
      </c>
      <c r="C15">
        <v>1</v>
      </c>
      <c r="D15">
        <v>10</v>
      </c>
      <c r="E15">
        <v>2010</v>
      </c>
      <c r="F15" t="s">
        <v>30</v>
      </c>
      <c r="G15">
        <v>896</v>
      </c>
      <c r="H15">
        <v>710</v>
      </c>
      <c r="I15" s="2">
        <v>0.79</v>
      </c>
      <c r="J15" s="2">
        <v>0.92</v>
      </c>
      <c r="K15" s="2" t="str">
        <f t="shared" si="0"/>
        <v>75-100</v>
      </c>
      <c r="L15">
        <v>33</v>
      </c>
      <c r="M15" s="2">
        <v>0.04</v>
      </c>
      <c r="N15">
        <v>23</v>
      </c>
      <c r="O15">
        <v>198</v>
      </c>
      <c r="P15" s="3">
        <f>G15-H15-L15</f>
        <v>153</v>
      </c>
      <c r="Q15" s="4">
        <f>P15/G15</f>
        <v>0.17075892857142858</v>
      </c>
    </row>
    <row r="16" spans="1:17" x14ac:dyDescent="0.35">
      <c r="A16" t="s">
        <v>17</v>
      </c>
      <c r="B16" t="s">
        <v>40</v>
      </c>
      <c r="C16">
        <v>1</v>
      </c>
      <c r="D16">
        <v>11</v>
      </c>
      <c r="E16">
        <v>2010</v>
      </c>
      <c r="F16" t="s">
        <v>19</v>
      </c>
      <c r="G16">
        <v>3505</v>
      </c>
      <c r="H16">
        <v>2927</v>
      </c>
      <c r="I16" s="2">
        <v>0.84</v>
      </c>
      <c r="J16" s="2">
        <v>0.97</v>
      </c>
      <c r="K16" s="2" t="str">
        <f t="shared" si="0"/>
        <v>75-100</v>
      </c>
      <c r="L16">
        <v>72</v>
      </c>
      <c r="M16" s="2">
        <v>0.02</v>
      </c>
      <c r="N16">
        <v>15</v>
      </c>
      <c r="O16">
        <v>183</v>
      </c>
      <c r="P16" s="3">
        <f>G16-H16-L16</f>
        <v>506</v>
      </c>
      <c r="Q16" s="4">
        <f>P16/G16</f>
        <v>0.14436519258202568</v>
      </c>
    </row>
    <row r="17" spans="1:17" x14ac:dyDescent="0.35">
      <c r="A17" t="s">
        <v>20</v>
      </c>
      <c r="B17" t="s">
        <v>41</v>
      </c>
      <c r="C17">
        <v>1</v>
      </c>
      <c r="D17">
        <v>12</v>
      </c>
      <c r="E17">
        <v>2010</v>
      </c>
      <c r="F17" t="s">
        <v>19</v>
      </c>
      <c r="G17">
        <v>3598</v>
      </c>
      <c r="H17">
        <v>3005</v>
      </c>
      <c r="I17" s="2">
        <v>0.84</v>
      </c>
      <c r="J17" s="2">
        <v>0.95</v>
      </c>
      <c r="K17" s="2" t="str">
        <f t="shared" si="0"/>
        <v>75-100</v>
      </c>
      <c r="L17">
        <v>88</v>
      </c>
      <c r="M17" s="2">
        <v>0.02</v>
      </c>
      <c r="N17">
        <v>15</v>
      </c>
      <c r="O17">
        <v>185</v>
      </c>
      <c r="P17" s="3">
        <f>G17-H17-L17</f>
        <v>505</v>
      </c>
      <c r="Q17" s="4">
        <f>P17/G17</f>
        <v>0.14035575319622012</v>
      </c>
    </row>
    <row r="18" spans="1:17" x14ac:dyDescent="0.35">
      <c r="A18" t="s">
        <v>22</v>
      </c>
      <c r="B18" t="s">
        <v>42</v>
      </c>
      <c r="C18">
        <v>1</v>
      </c>
      <c r="D18">
        <v>13</v>
      </c>
      <c r="E18">
        <v>2010</v>
      </c>
      <c r="F18" t="s">
        <v>19</v>
      </c>
      <c r="G18">
        <v>3601</v>
      </c>
      <c r="H18">
        <v>2703</v>
      </c>
      <c r="I18" s="2">
        <v>0.75</v>
      </c>
      <c r="J18" s="2">
        <v>0.85</v>
      </c>
      <c r="K18" s="2" t="str">
        <f t="shared" si="0"/>
        <v>75-100</v>
      </c>
      <c r="L18">
        <v>204</v>
      </c>
      <c r="M18" s="2">
        <v>0.06</v>
      </c>
      <c r="N18">
        <v>40</v>
      </c>
      <c r="O18">
        <v>201</v>
      </c>
      <c r="P18" s="3">
        <f>G18-H18-L18</f>
        <v>694</v>
      </c>
      <c r="Q18" s="4">
        <f>P18/G18</f>
        <v>0.19272424326575952</v>
      </c>
    </row>
    <row r="19" spans="1:17" x14ac:dyDescent="0.35">
      <c r="A19" t="s">
        <v>24</v>
      </c>
      <c r="B19" t="s">
        <v>43</v>
      </c>
      <c r="C19">
        <v>1</v>
      </c>
      <c r="D19">
        <v>14</v>
      </c>
      <c r="E19">
        <v>2010</v>
      </c>
      <c r="F19" t="s">
        <v>19</v>
      </c>
      <c r="G19">
        <v>3342</v>
      </c>
      <c r="H19">
        <v>2781</v>
      </c>
      <c r="I19" s="2">
        <v>0.83</v>
      </c>
      <c r="J19" s="2">
        <v>0.95</v>
      </c>
      <c r="K19" s="2" t="str">
        <f t="shared" si="0"/>
        <v>75-100</v>
      </c>
      <c r="L19">
        <v>96</v>
      </c>
      <c r="M19" s="2">
        <v>0.03</v>
      </c>
      <c r="N19">
        <v>20</v>
      </c>
      <c r="O19">
        <v>215</v>
      </c>
      <c r="P19" s="3">
        <f>G19-H19-L19</f>
        <v>465</v>
      </c>
      <c r="Q19" s="4">
        <f>P19/G19</f>
        <v>0.13913824057450627</v>
      </c>
    </row>
    <row r="20" spans="1:17" x14ac:dyDescent="0.35">
      <c r="A20" t="s">
        <v>26</v>
      </c>
      <c r="B20" t="s">
        <v>44</v>
      </c>
      <c r="C20">
        <v>1</v>
      </c>
      <c r="D20">
        <v>15</v>
      </c>
      <c r="E20">
        <v>2010</v>
      </c>
      <c r="F20" t="s">
        <v>19</v>
      </c>
      <c r="G20">
        <v>3153</v>
      </c>
      <c r="H20">
        <v>2572</v>
      </c>
      <c r="I20" s="2">
        <v>0.82</v>
      </c>
      <c r="J20" s="2">
        <v>0.94</v>
      </c>
      <c r="K20" s="2" t="str">
        <f t="shared" si="0"/>
        <v>75-100</v>
      </c>
      <c r="L20">
        <v>108</v>
      </c>
      <c r="M20" s="2">
        <v>0.03</v>
      </c>
      <c r="N20">
        <v>19</v>
      </c>
      <c r="O20">
        <v>215</v>
      </c>
      <c r="P20" s="3">
        <f>G20-H20-L20</f>
        <v>473</v>
      </c>
      <c r="Q20" s="4">
        <f>P20/G20</f>
        <v>0.15001585791309863</v>
      </c>
    </row>
    <row r="21" spans="1:17" x14ac:dyDescent="0.35">
      <c r="A21" t="s">
        <v>28</v>
      </c>
      <c r="B21" t="s">
        <v>45</v>
      </c>
      <c r="C21">
        <v>1</v>
      </c>
      <c r="D21">
        <v>16</v>
      </c>
      <c r="E21">
        <v>2010</v>
      </c>
      <c r="F21" t="s">
        <v>30</v>
      </c>
      <c r="G21">
        <v>1048</v>
      </c>
      <c r="H21">
        <v>863</v>
      </c>
      <c r="I21" s="2">
        <v>0.82</v>
      </c>
      <c r="J21" s="2">
        <v>1</v>
      </c>
      <c r="K21" s="2" t="str">
        <f t="shared" si="0"/>
        <v>75-100</v>
      </c>
      <c r="L21">
        <v>2</v>
      </c>
      <c r="M21" s="2">
        <v>0</v>
      </c>
      <c r="N21">
        <v>3</v>
      </c>
      <c r="O21">
        <v>183</v>
      </c>
      <c r="P21" s="3">
        <f>G21-H21-L21</f>
        <v>183</v>
      </c>
      <c r="Q21" s="4">
        <f>P21/G21</f>
        <v>0.17461832061068702</v>
      </c>
    </row>
    <row r="22" spans="1:17" x14ac:dyDescent="0.35">
      <c r="A22" t="s">
        <v>31</v>
      </c>
      <c r="B22" t="s">
        <v>46</v>
      </c>
      <c r="C22">
        <v>1</v>
      </c>
      <c r="D22">
        <v>17</v>
      </c>
      <c r="E22">
        <v>2010</v>
      </c>
      <c r="F22" t="s">
        <v>30</v>
      </c>
      <c r="G22">
        <v>792</v>
      </c>
      <c r="H22">
        <v>638</v>
      </c>
      <c r="I22" s="2">
        <v>0.81</v>
      </c>
      <c r="J22" s="2">
        <v>0.98</v>
      </c>
      <c r="K22" s="2" t="str">
        <f t="shared" si="0"/>
        <v>75-100</v>
      </c>
      <c r="L22">
        <v>11</v>
      </c>
      <c r="M22" s="2">
        <v>0.01</v>
      </c>
      <c r="N22">
        <v>9</v>
      </c>
      <c r="O22">
        <v>216</v>
      </c>
      <c r="P22" s="3">
        <f>G22-H22-L22</f>
        <v>143</v>
      </c>
      <c r="Q22" s="4">
        <f>P22/G22</f>
        <v>0.18055555555555555</v>
      </c>
    </row>
    <row r="23" spans="1:17" x14ac:dyDescent="0.35">
      <c r="A23" t="s">
        <v>17</v>
      </c>
      <c r="B23" t="s">
        <v>47</v>
      </c>
      <c r="C23">
        <v>1</v>
      </c>
      <c r="D23">
        <v>18</v>
      </c>
      <c r="E23">
        <v>2010</v>
      </c>
      <c r="F23" t="s">
        <v>19</v>
      </c>
      <c r="G23">
        <v>3465</v>
      </c>
      <c r="H23">
        <v>2880</v>
      </c>
      <c r="I23" s="2">
        <v>0.83</v>
      </c>
      <c r="J23" s="2">
        <v>0.96</v>
      </c>
      <c r="K23" s="2" t="str">
        <f t="shared" si="0"/>
        <v>75-100</v>
      </c>
      <c r="L23">
        <v>81</v>
      </c>
      <c r="M23" s="2">
        <v>0.02</v>
      </c>
      <c r="N23">
        <v>15</v>
      </c>
      <c r="O23">
        <v>197</v>
      </c>
      <c r="P23" s="3">
        <f>G23-H23-L23</f>
        <v>504</v>
      </c>
      <c r="Q23" s="4">
        <f>P23/G23</f>
        <v>0.14545454545454545</v>
      </c>
    </row>
    <row r="24" spans="1:17" x14ac:dyDescent="0.35">
      <c r="A24" t="s">
        <v>20</v>
      </c>
      <c r="B24" t="s">
        <v>48</v>
      </c>
      <c r="C24">
        <v>1</v>
      </c>
      <c r="D24">
        <v>19</v>
      </c>
      <c r="E24">
        <v>2010</v>
      </c>
      <c r="F24" t="s">
        <v>19</v>
      </c>
      <c r="G24">
        <v>3276</v>
      </c>
      <c r="H24">
        <v>2807</v>
      </c>
      <c r="I24" s="2">
        <v>0.86</v>
      </c>
      <c r="J24" s="2">
        <v>0.99</v>
      </c>
      <c r="K24" s="2" t="str">
        <f t="shared" si="0"/>
        <v>75-100</v>
      </c>
      <c r="L24">
        <v>24</v>
      </c>
      <c r="M24" s="2">
        <v>0.01</v>
      </c>
      <c r="N24">
        <v>5</v>
      </c>
      <c r="O24">
        <v>208</v>
      </c>
      <c r="P24" s="3">
        <f>G24-H24-L24</f>
        <v>445</v>
      </c>
      <c r="Q24" s="4">
        <f>P24/G24</f>
        <v>0.13583638583638583</v>
      </c>
    </row>
    <row r="25" spans="1:17" x14ac:dyDescent="0.35">
      <c r="A25" t="s">
        <v>22</v>
      </c>
      <c r="B25" t="s">
        <v>49</v>
      </c>
      <c r="C25">
        <v>1</v>
      </c>
      <c r="D25">
        <v>20</v>
      </c>
      <c r="E25">
        <v>2010</v>
      </c>
      <c r="F25" t="s">
        <v>19</v>
      </c>
      <c r="G25">
        <v>3209</v>
      </c>
      <c r="H25">
        <v>2711</v>
      </c>
      <c r="I25" s="2">
        <v>0.84</v>
      </c>
      <c r="J25" s="2">
        <v>0.99</v>
      </c>
      <c r="K25" s="2" t="str">
        <f t="shared" si="0"/>
        <v>75-100</v>
      </c>
      <c r="L25">
        <v>33</v>
      </c>
      <c r="M25" s="2">
        <v>0.01</v>
      </c>
      <c r="N25">
        <v>8</v>
      </c>
      <c r="O25">
        <v>218</v>
      </c>
      <c r="P25" s="3">
        <f>G25-H25-L25</f>
        <v>465</v>
      </c>
      <c r="Q25" s="4">
        <f>P25/G25</f>
        <v>0.14490495481458399</v>
      </c>
    </row>
    <row r="26" spans="1:17" x14ac:dyDescent="0.35">
      <c r="A26" t="s">
        <v>24</v>
      </c>
      <c r="B26" t="s">
        <v>50</v>
      </c>
      <c r="C26">
        <v>1</v>
      </c>
      <c r="D26">
        <v>21</v>
      </c>
      <c r="E26">
        <v>2010</v>
      </c>
      <c r="F26" t="s">
        <v>19</v>
      </c>
      <c r="G26">
        <v>3261</v>
      </c>
      <c r="H26">
        <v>2793</v>
      </c>
      <c r="I26" s="2">
        <v>0.86</v>
      </c>
      <c r="J26" s="2">
        <v>0.99</v>
      </c>
      <c r="K26" s="2" t="str">
        <f t="shared" si="0"/>
        <v>75-100</v>
      </c>
      <c r="L26">
        <v>41</v>
      </c>
      <c r="M26" s="2">
        <v>0.01</v>
      </c>
      <c r="N26">
        <v>5</v>
      </c>
      <c r="O26">
        <v>209</v>
      </c>
      <c r="P26" s="3">
        <f>G26-H26-L26</f>
        <v>427</v>
      </c>
      <c r="Q26" s="4">
        <f>P26/G26</f>
        <v>0.13094142900950628</v>
      </c>
    </row>
    <row r="27" spans="1:17" x14ac:dyDescent="0.35">
      <c r="A27" t="s">
        <v>26</v>
      </c>
      <c r="B27" t="s">
        <v>51</v>
      </c>
      <c r="C27">
        <v>1</v>
      </c>
      <c r="D27">
        <v>22</v>
      </c>
      <c r="E27">
        <v>2010</v>
      </c>
      <c r="F27" t="s">
        <v>19</v>
      </c>
      <c r="G27">
        <v>3094</v>
      </c>
      <c r="H27">
        <v>2624</v>
      </c>
      <c r="I27" s="2">
        <v>0.85</v>
      </c>
      <c r="J27" s="2">
        <v>0.99</v>
      </c>
      <c r="K27" s="2" t="str">
        <f t="shared" si="0"/>
        <v>75-100</v>
      </c>
      <c r="L27">
        <v>30</v>
      </c>
      <c r="M27" s="2">
        <v>0.01</v>
      </c>
      <c r="N27">
        <v>7</v>
      </c>
      <c r="O27">
        <v>221</v>
      </c>
      <c r="P27" s="3">
        <f>G27-H27-L27</f>
        <v>440</v>
      </c>
      <c r="Q27" s="4">
        <f>P27/G27</f>
        <v>0.14221073044602456</v>
      </c>
    </row>
    <row r="28" spans="1:17" x14ac:dyDescent="0.35">
      <c r="A28" t="s">
        <v>28</v>
      </c>
      <c r="B28" t="s">
        <v>52</v>
      </c>
      <c r="C28">
        <v>1</v>
      </c>
      <c r="D28">
        <v>23</v>
      </c>
      <c r="E28">
        <v>2010</v>
      </c>
      <c r="F28" t="s">
        <v>30</v>
      </c>
      <c r="G28">
        <v>959</v>
      </c>
      <c r="H28">
        <v>774</v>
      </c>
      <c r="I28" s="2">
        <v>0.81</v>
      </c>
      <c r="J28" s="2">
        <v>0.99</v>
      </c>
      <c r="K28" s="2" t="str">
        <f t="shared" si="0"/>
        <v>75-100</v>
      </c>
      <c r="L28">
        <v>4</v>
      </c>
      <c r="M28" s="2">
        <v>0</v>
      </c>
      <c r="N28">
        <v>6</v>
      </c>
      <c r="O28">
        <v>197</v>
      </c>
      <c r="P28" s="3">
        <f>G28-H28-L28</f>
        <v>181</v>
      </c>
      <c r="Q28" s="4">
        <f>P28/G28</f>
        <v>0.18873826903023982</v>
      </c>
    </row>
    <row r="29" spans="1:17" x14ac:dyDescent="0.35">
      <c r="A29" t="s">
        <v>31</v>
      </c>
      <c r="B29" t="s">
        <v>53</v>
      </c>
      <c r="C29">
        <v>1</v>
      </c>
      <c r="D29">
        <v>24</v>
      </c>
      <c r="E29">
        <v>2010</v>
      </c>
      <c r="F29" t="s">
        <v>30</v>
      </c>
      <c r="G29">
        <v>695</v>
      </c>
      <c r="H29">
        <v>544</v>
      </c>
      <c r="I29" s="2">
        <v>0.78</v>
      </c>
      <c r="J29" s="2">
        <v>0.95</v>
      </c>
      <c r="K29" s="2" t="str">
        <f t="shared" si="0"/>
        <v>75-100</v>
      </c>
      <c r="L29">
        <v>21</v>
      </c>
      <c r="M29" s="2">
        <v>0.03</v>
      </c>
      <c r="N29">
        <v>17</v>
      </c>
      <c r="O29">
        <v>192</v>
      </c>
      <c r="P29" s="3">
        <f>G29-H29-L29</f>
        <v>130</v>
      </c>
      <c r="Q29" s="4">
        <f>P29/G29</f>
        <v>0.18705035971223022</v>
      </c>
    </row>
    <row r="30" spans="1:17" x14ac:dyDescent="0.35">
      <c r="A30" t="s">
        <v>17</v>
      </c>
      <c r="B30" t="s">
        <v>54</v>
      </c>
      <c r="C30">
        <v>1</v>
      </c>
      <c r="D30">
        <v>25</v>
      </c>
      <c r="E30">
        <v>2010</v>
      </c>
      <c r="F30" t="s">
        <v>19</v>
      </c>
      <c r="G30">
        <v>3471</v>
      </c>
      <c r="H30">
        <v>2924</v>
      </c>
      <c r="I30" s="2">
        <v>0.84</v>
      </c>
      <c r="J30" s="2">
        <v>0.98</v>
      </c>
      <c r="K30" s="2" t="str">
        <f t="shared" si="0"/>
        <v>75-100</v>
      </c>
      <c r="L30">
        <v>39</v>
      </c>
      <c r="M30" s="2">
        <v>0.01</v>
      </c>
      <c r="N30">
        <v>9</v>
      </c>
      <c r="O30">
        <v>207</v>
      </c>
      <c r="P30" s="3">
        <f>G30-H30-L30</f>
        <v>508</v>
      </c>
      <c r="Q30" s="4">
        <f>P30/G30</f>
        <v>0.14635551714203399</v>
      </c>
    </row>
    <row r="31" spans="1:17" x14ac:dyDescent="0.35">
      <c r="A31" t="s">
        <v>20</v>
      </c>
      <c r="B31" t="s">
        <v>55</v>
      </c>
      <c r="C31">
        <v>1</v>
      </c>
      <c r="D31">
        <v>26</v>
      </c>
      <c r="E31">
        <v>2010</v>
      </c>
      <c r="F31" t="s">
        <v>19</v>
      </c>
      <c r="G31">
        <v>3353</v>
      </c>
      <c r="H31">
        <v>2914</v>
      </c>
      <c r="I31" s="2">
        <v>0.87</v>
      </c>
      <c r="J31" s="2">
        <v>0.96</v>
      </c>
      <c r="K31" s="2" t="str">
        <f t="shared" si="0"/>
        <v>75-100</v>
      </c>
      <c r="L31">
        <v>60</v>
      </c>
      <c r="M31" s="2">
        <v>0.02</v>
      </c>
      <c r="N31">
        <v>12</v>
      </c>
      <c r="O31">
        <v>196</v>
      </c>
      <c r="P31" s="3">
        <f>G31-H31-L31</f>
        <v>379</v>
      </c>
      <c r="Q31" s="4">
        <f>P31/G31</f>
        <v>0.113033104682374</v>
      </c>
    </row>
    <row r="32" spans="1:17" x14ac:dyDescent="0.35">
      <c r="A32" t="s">
        <v>22</v>
      </c>
      <c r="B32" t="s">
        <v>56</v>
      </c>
      <c r="C32">
        <v>1</v>
      </c>
      <c r="D32">
        <v>27</v>
      </c>
      <c r="E32">
        <v>2010</v>
      </c>
      <c r="F32" t="s">
        <v>19</v>
      </c>
      <c r="G32">
        <v>3183</v>
      </c>
      <c r="H32">
        <v>2772</v>
      </c>
      <c r="I32" s="2">
        <v>0.87</v>
      </c>
      <c r="J32" s="2">
        <v>0.98</v>
      </c>
      <c r="K32" s="2" t="str">
        <f t="shared" si="0"/>
        <v>75-100</v>
      </c>
      <c r="L32">
        <v>62</v>
      </c>
      <c r="M32" s="2">
        <v>0.02</v>
      </c>
      <c r="N32">
        <v>17</v>
      </c>
      <c r="O32">
        <v>235</v>
      </c>
      <c r="P32" s="3">
        <f>G32-H32-L32</f>
        <v>349</v>
      </c>
      <c r="Q32" s="4">
        <f>P32/G32</f>
        <v>0.1096449890040842</v>
      </c>
    </row>
    <row r="33" spans="1:17" x14ac:dyDescent="0.35">
      <c r="A33" t="s">
        <v>24</v>
      </c>
      <c r="B33" t="s">
        <v>57</v>
      </c>
      <c r="C33">
        <v>1</v>
      </c>
      <c r="D33">
        <v>28</v>
      </c>
      <c r="E33">
        <v>2010</v>
      </c>
      <c r="F33" t="s">
        <v>19</v>
      </c>
      <c r="G33">
        <v>3250</v>
      </c>
      <c r="H33">
        <v>2832</v>
      </c>
      <c r="I33" s="2">
        <v>0.87</v>
      </c>
      <c r="J33" s="2">
        <v>0.97</v>
      </c>
      <c r="K33" s="2" t="str">
        <f t="shared" si="0"/>
        <v>75-100</v>
      </c>
      <c r="L33">
        <v>60</v>
      </c>
      <c r="M33" s="2">
        <v>0.02</v>
      </c>
      <c r="N33">
        <v>18</v>
      </c>
      <c r="O33">
        <v>223</v>
      </c>
      <c r="P33" s="3">
        <f>G33-H33-L33</f>
        <v>358</v>
      </c>
      <c r="Q33" s="4">
        <f>P33/G33</f>
        <v>0.11015384615384616</v>
      </c>
    </row>
    <row r="34" spans="1:17" x14ac:dyDescent="0.35">
      <c r="A34" t="s">
        <v>26</v>
      </c>
      <c r="B34" t="s">
        <v>58</v>
      </c>
      <c r="C34">
        <v>1</v>
      </c>
      <c r="D34">
        <v>29</v>
      </c>
      <c r="E34">
        <v>2010</v>
      </c>
      <c r="F34" t="s">
        <v>19</v>
      </c>
      <c r="G34">
        <v>3096</v>
      </c>
      <c r="H34">
        <v>2596</v>
      </c>
      <c r="I34" s="2">
        <v>0.84</v>
      </c>
      <c r="J34" s="2">
        <v>0.91</v>
      </c>
      <c r="K34" s="2" t="str">
        <f t="shared" si="0"/>
        <v>75-100</v>
      </c>
      <c r="L34">
        <v>101</v>
      </c>
      <c r="M34" s="2">
        <v>0.03</v>
      </c>
      <c r="N34">
        <v>30</v>
      </c>
      <c r="O34">
        <v>236</v>
      </c>
      <c r="P34" s="3">
        <f>G34-H34-L34</f>
        <v>399</v>
      </c>
      <c r="Q34" s="4">
        <f>P34/G34</f>
        <v>0.12887596899224807</v>
      </c>
    </row>
    <row r="35" spans="1:17" x14ac:dyDescent="0.35">
      <c r="A35" t="s">
        <v>28</v>
      </c>
      <c r="B35" t="s">
        <v>59</v>
      </c>
      <c r="C35">
        <v>1</v>
      </c>
      <c r="D35">
        <v>30</v>
      </c>
      <c r="E35">
        <v>2010</v>
      </c>
      <c r="F35" t="s">
        <v>30</v>
      </c>
      <c r="G35">
        <v>1096</v>
      </c>
      <c r="H35">
        <v>954</v>
      </c>
      <c r="I35" s="2">
        <v>0.87</v>
      </c>
      <c r="J35" s="2">
        <v>0.99</v>
      </c>
      <c r="K35" s="2" t="str">
        <f t="shared" si="0"/>
        <v>75-100</v>
      </c>
      <c r="L35">
        <v>18</v>
      </c>
      <c r="M35" s="2">
        <v>0.02</v>
      </c>
      <c r="N35">
        <v>9</v>
      </c>
      <c r="O35">
        <v>232</v>
      </c>
      <c r="P35" s="3">
        <f>G35-H35-L35</f>
        <v>124</v>
      </c>
      <c r="Q35" s="4">
        <f>P35/G35</f>
        <v>0.11313868613138686</v>
      </c>
    </row>
    <row r="36" spans="1:17" x14ac:dyDescent="0.35">
      <c r="A36" t="s">
        <v>31</v>
      </c>
      <c r="B36" t="s">
        <v>60</v>
      </c>
      <c r="C36">
        <v>1</v>
      </c>
      <c r="D36">
        <v>31</v>
      </c>
      <c r="E36">
        <v>2010</v>
      </c>
      <c r="F36" t="s">
        <v>30</v>
      </c>
      <c r="G36">
        <v>689</v>
      </c>
      <c r="H36">
        <v>563</v>
      </c>
      <c r="I36" s="2">
        <v>0.82</v>
      </c>
      <c r="J36" s="2">
        <v>0.99</v>
      </c>
      <c r="K36" s="2" t="str">
        <f t="shared" si="0"/>
        <v>75-100</v>
      </c>
      <c r="L36">
        <v>10</v>
      </c>
      <c r="M36" s="2">
        <v>0.01</v>
      </c>
      <c r="N36">
        <v>9</v>
      </c>
      <c r="O36">
        <v>202</v>
      </c>
      <c r="P36" s="3">
        <f>G36-H36-L36</f>
        <v>116</v>
      </c>
      <c r="Q36" s="4">
        <f>P36/G36</f>
        <v>0.1683599419448476</v>
      </c>
    </row>
    <row r="37" spans="1:17" x14ac:dyDescent="0.35">
      <c r="A37" t="s">
        <v>17</v>
      </c>
      <c r="B37" t="s">
        <v>61</v>
      </c>
      <c r="C37">
        <v>2</v>
      </c>
      <c r="D37">
        <v>1</v>
      </c>
      <c r="E37">
        <v>2010</v>
      </c>
      <c r="F37" t="s">
        <v>19</v>
      </c>
      <c r="G37">
        <v>4016</v>
      </c>
      <c r="H37">
        <v>2636</v>
      </c>
      <c r="I37" s="2">
        <v>0.66</v>
      </c>
      <c r="J37" s="2">
        <v>0.28999999999999998</v>
      </c>
      <c r="K37" s="2" t="str">
        <f t="shared" si="0"/>
        <v>25-50</v>
      </c>
      <c r="L37">
        <v>234</v>
      </c>
      <c r="M37" s="2">
        <v>0.06</v>
      </c>
      <c r="N37">
        <v>58</v>
      </c>
      <c r="O37">
        <v>245</v>
      </c>
      <c r="P37" s="3">
        <f>G37-H37-L37</f>
        <v>1146</v>
      </c>
      <c r="Q37" s="4">
        <f>P37/G37</f>
        <v>0.28535856573705182</v>
      </c>
    </row>
    <row r="38" spans="1:17" x14ac:dyDescent="0.35">
      <c r="A38" t="s">
        <v>20</v>
      </c>
      <c r="B38" t="s">
        <v>62</v>
      </c>
      <c r="C38">
        <v>2</v>
      </c>
      <c r="D38">
        <v>2</v>
      </c>
      <c r="E38">
        <v>2010</v>
      </c>
      <c r="F38" t="s">
        <v>19</v>
      </c>
      <c r="G38">
        <v>3349</v>
      </c>
      <c r="H38">
        <v>2892</v>
      </c>
      <c r="I38" s="2">
        <v>0.86</v>
      </c>
      <c r="J38" s="2">
        <v>0.75</v>
      </c>
      <c r="K38" s="2" t="str">
        <f t="shared" si="0"/>
        <v>75-100</v>
      </c>
      <c r="L38">
        <v>43</v>
      </c>
      <c r="M38" s="2">
        <v>0.01</v>
      </c>
      <c r="N38">
        <v>15</v>
      </c>
      <c r="O38">
        <v>220</v>
      </c>
      <c r="P38" s="3">
        <f>G38-H38-L38</f>
        <v>414</v>
      </c>
      <c r="Q38" s="4">
        <f>P38/G38</f>
        <v>0.12361899074350552</v>
      </c>
    </row>
    <row r="39" spans="1:17" x14ac:dyDescent="0.35">
      <c r="A39" t="s">
        <v>22</v>
      </c>
      <c r="B39" t="s">
        <v>63</v>
      </c>
      <c r="C39">
        <v>2</v>
      </c>
      <c r="D39">
        <v>3</v>
      </c>
      <c r="E39">
        <v>2010</v>
      </c>
      <c r="F39" t="s">
        <v>19</v>
      </c>
      <c r="G39">
        <v>3083</v>
      </c>
      <c r="H39">
        <v>2739</v>
      </c>
      <c r="I39" s="2">
        <v>0.89</v>
      </c>
      <c r="J39" s="2">
        <v>0.88</v>
      </c>
      <c r="K39" s="2" t="str">
        <f t="shared" si="0"/>
        <v>75-100</v>
      </c>
      <c r="L39">
        <v>42</v>
      </c>
      <c r="M39" s="2">
        <v>0.01</v>
      </c>
      <c r="N39">
        <v>10</v>
      </c>
      <c r="O39">
        <v>222</v>
      </c>
      <c r="P39" s="3">
        <f>G39-H39-L39</f>
        <v>302</v>
      </c>
      <c r="Q39" s="4">
        <f>P39/G39</f>
        <v>9.7956535841712614E-2</v>
      </c>
    </row>
    <row r="40" spans="1:17" x14ac:dyDescent="0.35">
      <c r="A40" t="s">
        <v>24</v>
      </c>
      <c r="B40" t="s">
        <v>64</v>
      </c>
      <c r="C40">
        <v>2</v>
      </c>
      <c r="D40">
        <v>4</v>
      </c>
      <c r="E40">
        <v>2010</v>
      </c>
      <c r="F40" t="s">
        <v>19</v>
      </c>
      <c r="G40">
        <v>2997</v>
      </c>
      <c r="H40">
        <v>2698</v>
      </c>
      <c r="I40" s="2">
        <v>0.9</v>
      </c>
      <c r="J40" s="2">
        <v>0.85</v>
      </c>
      <c r="K40" s="2" t="str">
        <f t="shared" si="0"/>
        <v>75-100</v>
      </c>
      <c r="L40">
        <v>20</v>
      </c>
      <c r="M40" s="2">
        <v>0.01</v>
      </c>
      <c r="N40">
        <v>11</v>
      </c>
      <c r="O40">
        <v>229</v>
      </c>
      <c r="P40" s="3">
        <f>G40-H40-L40</f>
        <v>279</v>
      </c>
      <c r="Q40" s="4">
        <f>P40/G40</f>
        <v>9.3093093093093091E-2</v>
      </c>
    </row>
    <row r="41" spans="1:17" x14ac:dyDescent="0.35">
      <c r="A41" t="s">
        <v>26</v>
      </c>
      <c r="B41" t="s">
        <v>65</v>
      </c>
      <c r="C41">
        <v>2</v>
      </c>
      <c r="D41">
        <v>5</v>
      </c>
      <c r="E41">
        <v>2010</v>
      </c>
      <c r="F41" t="s">
        <v>19</v>
      </c>
      <c r="G41">
        <v>3005</v>
      </c>
      <c r="H41">
        <v>2600</v>
      </c>
      <c r="I41" s="2">
        <v>0.87</v>
      </c>
      <c r="J41" s="2">
        <v>0.77</v>
      </c>
      <c r="K41" s="2" t="str">
        <f t="shared" si="0"/>
        <v>75-100</v>
      </c>
      <c r="L41">
        <v>67</v>
      </c>
      <c r="M41" s="2">
        <v>0.02</v>
      </c>
      <c r="N41">
        <v>19</v>
      </c>
      <c r="O41">
        <v>220</v>
      </c>
      <c r="P41" s="3">
        <f>G41-H41-L41</f>
        <v>338</v>
      </c>
      <c r="Q41" s="4">
        <f>P41/G41</f>
        <v>0.1124792013311148</v>
      </c>
    </row>
    <row r="42" spans="1:17" x14ac:dyDescent="0.35">
      <c r="A42" t="s">
        <v>28</v>
      </c>
      <c r="B42" t="s">
        <v>66</v>
      </c>
      <c r="C42">
        <v>2</v>
      </c>
      <c r="D42">
        <v>6</v>
      </c>
      <c r="E42">
        <v>2010</v>
      </c>
      <c r="F42" t="s">
        <v>30</v>
      </c>
      <c r="G42">
        <v>903</v>
      </c>
      <c r="H42">
        <v>760</v>
      </c>
      <c r="I42" s="2">
        <v>0.84</v>
      </c>
      <c r="J42" s="2">
        <v>0.95</v>
      </c>
      <c r="K42" s="2" t="str">
        <f t="shared" si="0"/>
        <v>75-100</v>
      </c>
      <c r="L42">
        <v>13</v>
      </c>
      <c r="M42" s="2">
        <v>0.01</v>
      </c>
      <c r="N42">
        <v>5</v>
      </c>
      <c r="O42">
        <v>190</v>
      </c>
      <c r="P42" s="3">
        <f>G42-H42-L42</f>
        <v>130</v>
      </c>
      <c r="Q42" s="4">
        <f>P42/G42</f>
        <v>0.14396456256921372</v>
      </c>
    </row>
    <row r="43" spans="1:17" x14ac:dyDescent="0.35">
      <c r="A43" t="s">
        <v>31</v>
      </c>
      <c r="B43" t="s">
        <v>67</v>
      </c>
      <c r="C43">
        <v>2</v>
      </c>
      <c r="D43">
        <v>7</v>
      </c>
      <c r="E43">
        <v>2010</v>
      </c>
      <c r="F43" t="s">
        <v>30</v>
      </c>
      <c r="G43">
        <v>779</v>
      </c>
      <c r="H43">
        <v>590</v>
      </c>
      <c r="I43" s="2">
        <v>0.76</v>
      </c>
      <c r="J43" s="2">
        <v>0.82</v>
      </c>
      <c r="K43" s="2" t="str">
        <f t="shared" si="0"/>
        <v>75-100</v>
      </c>
      <c r="L43">
        <v>35</v>
      </c>
      <c r="M43" s="2">
        <v>0.04</v>
      </c>
      <c r="N43">
        <v>32</v>
      </c>
      <c r="O43">
        <v>207</v>
      </c>
      <c r="P43" s="3">
        <f>G43-H43-L43</f>
        <v>154</v>
      </c>
      <c r="Q43" s="4">
        <f>P43/G43</f>
        <v>0.19768934531450577</v>
      </c>
    </row>
    <row r="44" spans="1:17" x14ac:dyDescent="0.35">
      <c r="A44" t="s">
        <v>17</v>
      </c>
      <c r="B44" t="s">
        <v>68</v>
      </c>
      <c r="C44">
        <v>2</v>
      </c>
      <c r="D44">
        <v>8</v>
      </c>
      <c r="E44">
        <v>2010</v>
      </c>
      <c r="F44" t="s">
        <v>19</v>
      </c>
      <c r="G44">
        <v>3187</v>
      </c>
      <c r="H44">
        <v>2782</v>
      </c>
      <c r="I44" s="2">
        <v>0.87</v>
      </c>
      <c r="J44" s="2">
        <v>0.69</v>
      </c>
      <c r="K44" s="2" t="str">
        <f t="shared" si="0"/>
        <v>50-75</v>
      </c>
      <c r="L44">
        <v>87</v>
      </c>
      <c r="M44" s="2">
        <v>0.03</v>
      </c>
      <c r="N44">
        <v>23</v>
      </c>
      <c r="O44">
        <v>222</v>
      </c>
      <c r="P44" s="3">
        <f>G44-H44-L44</f>
        <v>318</v>
      </c>
      <c r="Q44" s="4">
        <f>P44/G44</f>
        <v>9.978035770316912E-2</v>
      </c>
    </row>
    <row r="45" spans="1:17" x14ac:dyDescent="0.35">
      <c r="A45" t="s">
        <v>20</v>
      </c>
      <c r="B45" t="s">
        <v>69</v>
      </c>
      <c r="C45">
        <v>2</v>
      </c>
      <c r="D45">
        <v>9</v>
      </c>
      <c r="E45">
        <v>2010</v>
      </c>
      <c r="F45" t="s">
        <v>19</v>
      </c>
      <c r="G45">
        <v>2831</v>
      </c>
      <c r="H45">
        <v>2531</v>
      </c>
      <c r="I45" s="2">
        <v>0.89</v>
      </c>
      <c r="J45" s="2">
        <v>0.89</v>
      </c>
      <c r="K45" s="2" t="str">
        <f t="shared" si="0"/>
        <v>75-100</v>
      </c>
      <c r="L45">
        <v>98</v>
      </c>
      <c r="M45" s="2">
        <v>0.03</v>
      </c>
      <c r="N45">
        <v>9</v>
      </c>
      <c r="O45">
        <v>218</v>
      </c>
      <c r="P45" s="3">
        <f>G45-H45-L45</f>
        <v>202</v>
      </c>
      <c r="Q45" s="4">
        <f>P45/G45</f>
        <v>7.1352878841398792E-2</v>
      </c>
    </row>
    <row r="46" spans="1:17" x14ac:dyDescent="0.35">
      <c r="A46" t="s">
        <v>22</v>
      </c>
      <c r="B46" t="s">
        <v>70</v>
      </c>
      <c r="C46">
        <v>2</v>
      </c>
      <c r="D46">
        <v>10</v>
      </c>
      <c r="E46">
        <v>2010</v>
      </c>
      <c r="F46" t="s">
        <v>19</v>
      </c>
      <c r="G46">
        <v>3030</v>
      </c>
      <c r="H46">
        <v>2649</v>
      </c>
      <c r="I46" s="2">
        <v>0.87</v>
      </c>
      <c r="J46" s="2">
        <v>0.7</v>
      </c>
      <c r="K46" s="2" t="str">
        <f t="shared" si="0"/>
        <v>50-75</v>
      </c>
      <c r="L46">
        <v>123</v>
      </c>
      <c r="M46" s="2">
        <v>0.04</v>
      </c>
      <c r="N46">
        <v>25</v>
      </c>
      <c r="O46">
        <v>238</v>
      </c>
      <c r="P46" s="3">
        <f>G46-H46-L46</f>
        <v>258</v>
      </c>
      <c r="Q46" s="4">
        <f>P46/G46</f>
        <v>8.5148514851485155E-2</v>
      </c>
    </row>
    <row r="47" spans="1:17" x14ac:dyDescent="0.35">
      <c r="A47" t="s">
        <v>24</v>
      </c>
      <c r="B47" t="s">
        <v>71</v>
      </c>
      <c r="C47">
        <v>2</v>
      </c>
      <c r="D47">
        <v>11</v>
      </c>
      <c r="E47">
        <v>2010</v>
      </c>
      <c r="F47" t="s">
        <v>19</v>
      </c>
      <c r="G47">
        <v>3100</v>
      </c>
      <c r="H47">
        <v>2714</v>
      </c>
      <c r="I47" s="2">
        <v>0.88</v>
      </c>
      <c r="J47" s="2">
        <v>0.82</v>
      </c>
      <c r="K47" s="2" t="str">
        <f t="shared" si="0"/>
        <v>75-100</v>
      </c>
      <c r="L47">
        <v>129</v>
      </c>
      <c r="M47" s="2">
        <v>0.04</v>
      </c>
      <c r="N47">
        <v>14</v>
      </c>
      <c r="O47">
        <v>213</v>
      </c>
      <c r="P47" s="3">
        <f>G47-H47-L47</f>
        <v>257</v>
      </c>
      <c r="Q47" s="4">
        <f>P47/G47</f>
        <v>8.2903225806451611E-2</v>
      </c>
    </row>
    <row r="48" spans="1:17" x14ac:dyDescent="0.35">
      <c r="A48" t="s">
        <v>26</v>
      </c>
      <c r="B48" t="s">
        <v>72</v>
      </c>
      <c r="C48">
        <v>2</v>
      </c>
      <c r="D48">
        <v>12</v>
      </c>
      <c r="E48">
        <v>2010</v>
      </c>
      <c r="F48" t="s">
        <v>19</v>
      </c>
      <c r="G48">
        <v>2938</v>
      </c>
      <c r="H48">
        <v>2497</v>
      </c>
      <c r="I48" s="2">
        <v>0.85</v>
      </c>
      <c r="J48" s="2">
        <v>0.73</v>
      </c>
      <c r="K48" s="2" t="str">
        <f t="shared" si="0"/>
        <v>50-75</v>
      </c>
      <c r="L48">
        <v>127</v>
      </c>
      <c r="M48" s="2">
        <v>0.04</v>
      </c>
      <c r="N48">
        <v>38</v>
      </c>
      <c r="O48">
        <v>220</v>
      </c>
      <c r="P48" s="3">
        <f>G48-H48-L48</f>
        <v>314</v>
      </c>
      <c r="Q48" s="4">
        <f>P48/G48</f>
        <v>0.10687542545949626</v>
      </c>
    </row>
    <row r="49" spans="1:17" x14ac:dyDescent="0.35">
      <c r="A49" t="s">
        <v>28</v>
      </c>
      <c r="B49" t="s">
        <v>73</v>
      </c>
      <c r="C49">
        <v>2</v>
      </c>
      <c r="D49">
        <v>13</v>
      </c>
      <c r="E49">
        <v>2010</v>
      </c>
      <c r="F49" t="s">
        <v>30</v>
      </c>
      <c r="G49">
        <v>959</v>
      </c>
      <c r="H49">
        <v>826</v>
      </c>
      <c r="I49" s="2">
        <v>0.86</v>
      </c>
      <c r="J49" s="2">
        <v>0.94</v>
      </c>
      <c r="K49" s="2" t="str">
        <f t="shared" si="0"/>
        <v>75-100</v>
      </c>
      <c r="L49">
        <v>40</v>
      </c>
      <c r="M49" s="2">
        <v>0.04</v>
      </c>
      <c r="N49">
        <v>6</v>
      </c>
      <c r="O49">
        <v>180</v>
      </c>
      <c r="P49" s="3">
        <f>G49-H49-L49</f>
        <v>93</v>
      </c>
      <c r="Q49" s="4">
        <f>P49/G49</f>
        <v>9.6976016684045888E-2</v>
      </c>
    </row>
    <row r="50" spans="1:17" x14ac:dyDescent="0.35">
      <c r="A50" t="s">
        <v>31</v>
      </c>
      <c r="B50" t="s">
        <v>74</v>
      </c>
      <c r="C50">
        <v>2</v>
      </c>
      <c r="D50">
        <v>14</v>
      </c>
      <c r="E50">
        <v>2010</v>
      </c>
      <c r="F50" t="s">
        <v>30</v>
      </c>
      <c r="G50">
        <v>785</v>
      </c>
      <c r="H50">
        <v>645</v>
      </c>
      <c r="I50" s="2">
        <v>0.82</v>
      </c>
      <c r="J50" s="2">
        <v>0.92</v>
      </c>
      <c r="K50" s="2" t="str">
        <f t="shared" si="0"/>
        <v>75-100</v>
      </c>
      <c r="L50">
        <v>41</v>
      </c>
      <c r="M50" s="2">
        <v>0.05</v>
      </c>
      <c r="N50">
        <v>8</v>
      </c>
      <c r="O50">
        <v>186</v>
      </c>
      <c r="P50" s="3">
        <f>G50-H50-L50</f>
        <v>99</v>
      </c>
      <c r="Q50" s="4">
        <f>P50/G50</f>
        <v>0.12611464968152866</v>
      </c>
    </row>
    <row r="51" spans="1:17" x14ac:dyDescent="0.35">
      <c r="A51" t="s">
        <v>17</v>
      </c>
      <c r="B51" t="s">
        <v>75</v>
      </c>
      <c r="C51">
        <v>2</v>
      </c>
      <c r="D51">
        <v>15</v>
      </c>
      <c r="E51">
        <v>2010</v>
      </c>
      <c r="F51" t="s">
        <v>19</v>
      </c>
      <c r="G51">
        <v>1385</v>
      </c>
      <c r="H51">
        <v>1222</v>
      </c>
      <c r="I51" s="2">
        <v>0.88</v>
      </c>
      <c r="J51" s="2">
        <v>0.91</v>
      </c>
      <c r="K51" s="2" t="str">
        <f t="shared" si="0"/>
        <v>75-100</v>
      </c>
      <c r="L51">
        <v>16</v>
      </c>
      <c r="M51" s="2">
        <v>0.01</v>
      </c>
      <c r="N51">
        <v>7</v>
      </c>
      <c r="O51">
        <v>137</v>
      </c>
      <c r="P51" s="3">
        <f>G51-H51-L51</f>
        <v>147</v>
      </c>
      <c r="Q51" s="4">
        <f>P51/G51</f>
        <v>0.10613718411552346</v>
      </c>
    </row>
    <row r="52" spans="1:17" x14ac:dyDescent="0.35">
      <c r="A52" t="s">
        <v>20</v>
      </c>
      <c r="B52" t="s">
        <v>76</v>
      </c>
      <c r="C52">
        <v>2</v>
      </c>
      <c r="D52">
        <v>16</v>
      </c>
      <c r="E52">
        <v>2010</v>
      </c>
      <c r="F52" t="s">
        <v>19</v>
      </c>
      <c r="G52">
        <v>3596</v>
      </c>
      <c r="H52">
        <v>3189</v>
      </c>
      <c r="I52" s="2">
        <v>0.89</v>
      </c>
      <c r="J52" s="2">
        <v>0.79</v>
      </c>
      <c r="K52" s="2" t="str">
        <f t="shared" si="0"/>
        <v>75-100</v>
      </c>
      <c r="L52">
        <v>45</v>
      </c>
      <c r="M52" s="2">
        <v>0.01</v>
      </c>
      <c r="N52">
        <v>13</v>
      </c>
      <c r="O52">
        <v>202</v>
      </c>
      <c r="P52" s="3">
        <f>G52-H52-L52</f>
        <v>362</v>
      </c>
      <c r="Q52" s="4">
        <f>P52/G52</f>
        <v>0.10066740823136819</v>
      </c>
    </row>
    <row r="53" spans="1:17" x14ac:dyDescent="0.35">
      <c r="A53" t="s">
        <v>22</v>
      </c>
      <c r="B53" t="s">
        <v>77</v>
      </c>
      <c r="C53">
        <v>2</v>
      </c>
      <c r="D53">
        <v>17</v>
      </c>
      <c r="E53">
        <v>2010</v>
      </c>
      <c r="F53" t="s">
        <v>19</v>
      </c>
      <c r="G53">
        <v>3179</v>
      </c>
      <c r="H53">
        <v>2851</v>
      </c>
      <c r="I53" s="2">
        <v>0.9</v>
      </c>
      <c r="J53" s="2">
        <v>0.9</v>
      </c>
      <c r="K53" s="2" t="str">
        <f t="shared" si="0"/>
        <v>75-100</v>
      </c>
      <c r="L53">
        <v>30</v>
      </c>
      <c r="M53" s="2">
        <v>0.01</v>
      </c>
      <c r="N53">
        <v>6</v>
      </c>
      <c r="O53">
        <v>213</v>
      </c>
      <c r="P53" s="3">
        <f>G53-H53-L53</f>
        <v>298</v>
      </c>
      <c r="Q53" s="4">
        <f>P53/G53</f>
        <v>9.3740169864737335E-2</v>
      </c>
    </row>
    <row r="54" spans="1:17" x14ac:dyDescent="0.35">
      <c r="A54" t="s">
        <v>24</v>
      </c>
      <c r="B54" t="s">
        <v>78</v>
      </c>
      <c r="C54">
        <v>2</v>
      </c>
      <c r="D54">
        <v>18</v>
      </c>
      <c r="E54">
        <v>2010</v>
      </c>
      <c r="F54" t="s">
        <v>19</v>
      </c>
      <c r="G54">
        <v>3055</v>
      </c>
      <c r="H54">
        <v>2741</v>
      </c>
      <c r="I54" s="2">
        <v>0.9</v>
      </c>
      <c r="J54" s="2">
        <v>0.86</v>
      </c>
      <c r="K54" s="2" t="str">
        <f t="shared" si="0"/>
        <v>75-100</v>
      </c>
      <c r="L54">
        <v>24</v>
      </c>
      <c r="M54" s="2">
        <v>0.01</v>
      </c>
      <c r="N54">
        <v>9</v>
      </c>
      <c r="O54">
        <v>210</v>
      </c>
      <c r="P54" s="3">
        <f>G54-H54-L54</f>
        <v>290</v>
      </c>
      <c r="Q54" s="4">
        <f>P54/G54</f>
        <v>9.4926350245499183E-2</v>
      </c>
    </row>
    <row r="55" spans="1:17" x14ac:dyDescent="0.35">
      <c r="A55" t="s">
        <v>26</v>
      </c>
      <c r="B55" t="s">
        <v>79</v>
      </c>
      <c r="C55">
        <v>2</v>
      </c>
      <c r="D55">
        <v>19</v>
      </c>
      <c r="E55">
        <v>2010</v>
      </c>
      <c r="F55" t="s">
        <v>19</v>
      </c>
      <c r="G55">
        <v>2971</v>
      </c>
      <c r="H55">
        <v>2626</v>
      </c>
      <c r="I55" s="2">
        <v>0.88</v>
      </c>
      <c r="J55" s="2">
        <v>0.8</v>
      </c>
      <c r="K55" s="2" t="str">
        <f t="shared" si="0"/>
        <v>75-100</v>
      </c>
      <c r="L55">
        <v>58</v>
      </c>
      <c r="M55" s="2">
        <v>0.02</v>
      </c>
      <c r="N55">
        <v>13</v>
      </c>
      <c r="O55">
        <v>200</v>
      </c>
      <c r="P55" s="3">
        <f>G55-H55-L55</f>
        <v>287</v>
      </c>
      <c r="Q55" s="4">
        <f>P55/G55</f>
        <v>9.6600471221810841E-2</v>
      </c>
    </row>
    <row r="56" spans="1:17" x14ac:dyDescent="0.35">
      <c r="A56" t="s">
        <v>28</v>
      </c>
      <c r="B56" t="s">
        <v>80</v>
      </c>
      <c r="C56">
        <v>2</v>
      </c>
      <c r="D56">
        <v>20</v>
      </c>
      <c r="E56">
        <v>2010</v>
      </c>
      <c r="F56" t="s">
        <v>30</v>
      </c>
      <c r="G56">
        <v>992</v>
      </c>
      <c r="H56">
        <v>858</v>
      </c>
      <c r="I56" s="2">
        <v>0.86</v>
      </c>
      <c r="J56" s="2">
        <v>0.91</v>
      </c>
      <c r="K56" s="2" t="str">
        <f t="shared" si="0"/>
        <v>75-100</v>
      </c>
      <c r="L56">
        <v>11</v>
      </c>
      <c r="M56" s="2">
        <v>0.01</v>
      </c>
      <c r="N56">
        <v>9</v>
      </c>
      <c r="O56">
        <v>221</v>
      </c>
      <c r="P56" s="3">
        <f>G56-H56-L56</f>
        <v>123</v>
      </c>
      <c r="Q56" s="4">
        <f>P56/G56</f>
        <v>0.12399193548387097</v>
      </c>
    </row>
    <row r="57" spans="1:17" x14ac:dyDescent="0.35">
      <c r="A57" t="s">
        <v>31</v>
      </c>
      <c r="B57" t="s">
        <v>81</v>
      </c>
      <c r="C57">
        <v>2</v>
      </c>
      <c r="D57">
        <v>21</v>
      </c>
      <c r="E57">
        <v>2010</v>
      </c>
      <c r="F57" t="s">
        <v>30</v>
      </c>
      <c r="G57">
        <v>722</v>
      </c>
      <c r="H57">
        <v>616</v>
      </c>
      <c r="I57" s="2">
        <v>0.85</v>
      </c>
      <c r="J57" s="2">
        <v>0.93</v>
      </c>
      <c r="K57" s="2" t="str">
        <f t="shared" si="0"/>
        <v>75-100</v>
      </c>
      <c r="L57">
        <v>9</v>
      </c>
      <c r="M57" s="2">
        <v>0.01</v>
      </c>
      <c r="N57">
        <v>8</v>
      </c>
      <c r="O57">
        <v>204</v>
      </c>
      <c r="P57" s="3">
        <f>G57-H57-L57</f>
        <v>97</v>
      </c>
      <c r="Q57" s="4">
        <f>P57/G57</f>
        <v>0.13434903047091412</v>
      </c>
    </row>
    <row r="58" spans="1:17" x14ac:dyDescent="0.35">
      <c r="A58" t="s">
        <v>17</v>
      </c>
      <c r="B58" t="s">
        <v>82</v>
      </c>
      <c r="C58">
        <v>2</v>
      </c>
      <c r="D58">
        <v>22</v>
      </c>
      <c r="E58">
        <v>2010</v>
      </c>
      <c r="F58" t="s">
        <v>19</v>
      </c>
      <c r="G58">
        <v>3404</v>
      </c>
      <c r="H58">
        <v>2964</v>
      </c>
      <c r="I58" s="2">
        <v>0.87</v>
      </c>
      <c r="J58" s="2">
        <v>0.73</v>
      </c>
      <c r="K58" s="2" t="str">
        <f t="shared" si="0"/>
        <v>50-75</v>
      </c>
      <c r="L58">
        <v>81</v>
      </c>
      <c r="M58" s="2">
        <v>0.02</v>
      </c>
      <c r="N58">
        <v>21</v>
      </c>
      <c r="O58">
        <v>202</v>
      </c>
      <c r="P58" s="3">
        <f>G58-H58-L58</f>
        <v>359</v>
      </c>
      <c r="Q58" s="4">
        <f>P58/G58</f>
        <v>0.1054641598119859</v>
      </c>
    </row>
    <row r="59" spans="1:17" x14ac:dyDescent="0.35">
      <c r="A59" t="s">
        <v>20</v>
      </c>
      <c r="B59" t="s">
        <v>83</v>
      </c>
      <c r="C59">
        <v>2</v>
      </c>
      <c r="D59">
        <v>23</v>
      </c>
      <c r="E59">
        <v>2010</v>
      </c>
      <c r="F59" t="s">
        <v>19</v>
      </c>
      <c r="G59">
        <v>3176</v>
      </c>
      <c r="H59">
        <v>2822</v>
      </c>
      <c r="I59" s="2">
        <v>0.89</v>
      </c>
      <c r="J59" s="2">
        <v>0.92</v>
      </c>
      <c r="K59" s="2" t="str">
        <f t="shared" si="0"/>
        <v>75-100</v>
      </c>
      <c r="L59">
        <v>28</v>
      </c>
      <c r="M59" s="2">
        <v>0.01</v>
      </c>
      <c r="N59">
        <v>6</v>
      </c>
      <c r="O59">
        <v>190</v>
      </c>
      <c r="P59" s="3">
        <f>G59-H59-L59</f>
        <v>326</v>
      </c>
      <c r="Q59" s="4">
        <f>P59/G59</f>
        <v>0.1026448362720403</v>
      </c>
    </row>
    <row r="60" spans="1:17" x14ac:dyDescent="0.35">
      <c r="A60" t="s">
        <v>22</v>
      </c>
      <c r="B60" t="s">
        <v>84</v>
      </c>
      <c r="C60">
        <v>2</v>
      </c>
      <c r="D60">
        <v>24</v>
      </c>
      <c r="E60">
        <v>2010</v>
      </c>
      <c r="F60" t="s">
        <v>19</v>
      </c>
      <c r="G60">
        <v>3170</v>
      </c>
      <c r="H60">
        <v>2824</v>
      </c>
      <c r="I60" s="2">
        <v>0.89</v>
      </c>
      <c r="J60" s="2">
        <v>0.93</v>
      </c>
      <c r="K60" s="2" t="str">
        <f t="shared" si="0"/>
        <v>75-100</v>
      </c>
      <c r="L60">
        <v>26</v>
      </c>
      <c r="M60" s="2">
        <v>0.01</v>
      </c>
      <c r="N60">
        <v>5</v>
      </c>
      <c r="O60">
        <v>204</v>
      </c>
      <c r="P60" s="3">
        <f>G60-H60-L60</f>
        <v>320</v>
      </c>
      <c r="Q60" s="4">
        <f>P60/G60</f>
        <v>0.10094637223974763</v>
      </c>
    </row>
    <row r="61" spans="1:17" x14ac:dyDescent="0.35">
      <c r="A61" t="s">
        <v>24</v>
      </c>
      <c r="B61" t="s">
        <v>85</v>
      </c>
      <c r="C61">
        <v>2</v>
      </c>
      <c r="D61">
        <v>25</v>
      </c>
      <c r="E61">
        <v>2010</v>
      </c>
      <c r="F61" t="s">
        <v>19</v>
      </c>
      <c r="G61">
        <v>3028</v>
      </c>
      <c r="H61">
        <v>2730</v>
      </c>
      <c r="I61" s="2">
        <v>0.9</v>
      </c>
      <c r="J61" s="2">
        <v>0.91</v>
      </c>
      <c r="K61" s="2" t="str">
        <f t="shared" si="0"/>
        <v>75-100</v>
      </c>
      <c r="L61">
        <v>25</v>
      </c>
      <c r="M61" s="2">
        <v>0.01</v>
      </c>
      <c r="N61">
        <v>7</v>
      </c>
      <c r="O61">
        <v>197</v>
      </c>
      <c r="P61" s="3">
        <f>G61-H61-L61</f>
        <v>273</v>
      </c>
      <c r="Q61" s="4">
        <f>P61/G61</f>
        <v>9.0158520475561429E-2</v>
      </c>
    </row>
    <row r="62" spans="1:17" x14ac:dyDescent="0.35">
      <c r="A62" t="s">
        <v>26</v>
      </c>
      <c r="B62" t="s">
        <v>86</v>
      </c>
      <c r="C62">
        <v>2</v>
      </c>
      <c r="D62">
        <v>26</v>
      </c>
      <c r="E62">
        <v>2010</v>
      </c>
      <c r="F62" t="s">
        <v>19</v>
      </c>
      <c r="G62">
        <v>3331</v>
      </c>
      <c r="H62">
        <v>2660</v>
      </c>
      <c r="I62" s="2">
        <v>0.8</v>
      </c>
      <c r="J62" s="2">
        <v>0.55000000000000004</v>
      </c>
      <c r="K62" s="2" t="str">
        <f t="shared" si="0"/>
        <v>50-75</v>
      </c>
      <c r="L62">
        <v>248</v>
      </c>
      <c r="M62" s="2">
        <v>7.0000000000000007E-2</v>
      </c>
      <c r="N62">
        <v>48</v>
      </c>
      <c r="O62">
        <v>224</v>
      </c>
      <c r="P62" s="3">
        <f>G62-H62-L62</f>
        <v>423</v>
      </c>
      <c r="Q62" s="4">
        <f>P62/G62</f>
        <v>0.1269888922245572</v>
      </c>
    </row>
    <row r="63" spans="1:17" x14ac:dyDescent="0.35">
      <c r="A63" t="s">
        <v>28</v>
      </c>
      <c r="B63" t="s">
        <v>87</v>
      </c>
      <c r="C63">
        <v>2</v>
      </c>
      <c r="D63">
        <v>27</v>
      </c>
      <c r="E63">
        <v>2010</v>
      </c>
      <c r="F63" t="s">
        <v>30</v>
      </c>
      <c r="G63">
        <v>1195</v>
      </c>
      <c r="H63">
        <v>990</v>
      </c>
      <c r="I63" s="2">
        <v>0.83</v>
      </c>
      <c r="J63" s="2">
        <v>0.87</v>
      </c>
      <c r="K63" s="2" t="str">
        <f t="shared" si="0"/>
        <v>75-100</v>
      </c>
      <c r="L63">
        <v>43</v>
      </c>
      <c r="M63" s="2">
        <v>0.04</v>
      </c>
      <c r="N63">
        <v>15</v>
      </c>
      <c r="O63">
        <v>225</v>
      </c>
      <c r="P63" s="3">
        <f>G63-H63-L63</f>
        <v>162</v>
      </c>
      <c r="Q63" s="4">
        <f>P63/G63</f>
        <v>0.13556485355648534</v>
      </c>
    </row>
    <row r="64" spans="1:17" x14ac:dyDescent="0.35">
      <c r="A64" t="s">
        <v>31</v>
      </c>
      <c r="B64" t="s">
        <v>88</v>
      </c>
      <c r="C64">
        <v>2</v>
      </c>
      <c r="D64">
        <v>28</v>
      </c>
      <c r="E64">
        <v>2010</v>
      </c>
      <c r="F64" t="s">
        <v>30</v>
      </c>
      <c r="G64">
        <v>746</v>
      </c>
      <c r="H64">
        <v>627</v>
      </c>
      <c r="I64" s="2">
        <v>0.84</v>
      </c>
      <c r="J64" s="2">
        <v>0.95</v>
      </c>
      <c r="K64" s="2" t="str">
        <f t="shared" si="0"/>
        <v>75-100</v>
      </c>
      <c r="L64">
        <v>2</v>
      </c>
      <c r="M64" s="2">
        <v>0</v>
      </c>
      <c r="N64">
        <v>6</v>
      </c>
      <c r="O64">
        <v>186</v>
      </c>
      <c r="P64" s="3">
        <f>G64-H64-L64</f>
        <v>117</v>
      </c>
      <c r="Q64" s="4">
        <f>P64/G64</f>
        <v>0.15683646112600536</v>
      </c>
    </row>
    <row r="65" spans="1:17" x14ac:dyDescent="0.35">
      <c r="A65" t="s">
        <v>17</v>
      </c>
      <c r="B65" t="s">
        <v>89</v>
      </c>
      <c r="C65">
        <v>3</v>
      </c>
      <c r="D65">
        <v>1</v>
      </c>
      <c r="E65">
        <v>2010</v>
      </c>
      <c r="F65" t="s">
        <v>19</v>
      </c>
      <c r="G65">
        <v>3614</v>
      </c>
      <c r="H65">
        <v>3033</v>
      </c>
      <c r="I65" s="2">
        <v>0.84</v>
      </c>
      <c r="J65" s="2">
        <v>0.61</v>
      </c>
      <c r="K65" s="2" t="str">
        <f t="shared" si="0"/>
        <v>50-75</v>
      </c>
      <c r="L65">
        <v>152</v>
      </c>
      <c r="M65" s="2">
        <v>0.04</v>
      </c>
      <c r="N65">
        <v>40</v>
      </c>
      <c r="O65">
        <v>195</v>
      </c>
      <c r="P65" s="3">
        <f>G65-H65-L65</f>
        <v>429</v>
      </c>
      <c r="Q65" s="4">
        <f>P65/G65</f>
        <v>0.11870503597122302</v>
      </c>
    </row>
    <row r="66" spans="1:17" x14ac:dyDescent="0.35">
      <c r="A66" t="s">
        <v>20</v>
      </c>
      <c r="B66" t="s">
        <v>90</v>
      </c>
      <c r="C66">
        <v>3</v>
      </c>
      <c r="D66">
        <v>2</v>
      </c>
      <c r="E66">
        <v>2010</v>
      </c>
      <c r="F66" t="s">
        <v>19</v>
      </c>
      <c r="G66">
        <v>3587</v>
      </c>
      <c r="H66">
        <v>3158</v>
      </c>
      <c r="I66" s="2">
        <v>0.88</v>
      </c>
      <c r="J66" s="2">
        <v>0.76</v>
      </c>
      <c r="K66" s="2" t="str">
        <f t="shared" si="0"/>
        <v>75-100</v>
      </c>
      <c r="L66">
        <v>81</v>
      </c>
      <c r="M66" s="2">
        <v>0.02</v>
      </c>
      <c r="N66">
        <v>19</v>
      </c>
      <c r="O66">
        <v>185</v>
      </c>
      <c r="P66" s="3">
        <f>G66-H66-L66</f>
        <v>348</v>
      </c>
      <c r="Q66" s="4">
        <f>P66/G66</f>
        <v>9.7017005854474495E-2</v>
      </c>
    </row>
    <row r="67" spans="1:17" x14ac:dyDescent="0.35">
      <c r="A67" t="s">
        <v>22</v>
      </c>
      <c r="B67" t="s">
        <v>91</v>
      </c>
      <c r="C67">
        <v>3</v>
      </c>
      <c r="D67">
        <v>3</v>
      </c>
      <c r="E67">
        <v>2010</v>
      </c>
      <c r="F67" t="s">
        <v>19</v>
      </c>
      <c r="G67">
        <v>3725</v>
      </c>
      <c r="H67">
        <v>3240</v>
      </c>
      <c r="I67" s="2">
        <v>0.87</v>
      </c>
      <c r="J67" s="2">
        <v>0.71</v>
      </c>
      <c r="K67" s="2" t="str">
        <f t="shared" ref="K67:K130" si="1">IF(J67 &gt;= 0.75, "75-100", IF(J67 &gt;= 0.5, "50-75", IF(J67 &gt;= 0.25, "25-50", "0-25")))</f>
        <v>50-75</v>
      </c>
      <c r="L67">
        <v>80</v>
      </c>
      <c r="M67" s="2">
        <v>0.02</v>
      </c>
      <c r="N67">
        <v>19</v>
      </c>
      <c r="O67">
        <v>195</v>
      </c>
      <c r="P67" s="3">
        <f>G67-H67-L67</f>
        <v>405</v>
      </c>
      <c r="Q67" s="4">
        <f>P67/G67</f>
        <v>0.1087248322147651</v>
      </c>
    </row>
    <row r="68" spans="1:17" x14ac:dyDescent="0.35">
      <c r="A68" t="s">
        <v>24</v>
      </c>
      <c r="B68" t="s">
        <v>92</v>
      </c>
      <c r="C68">
        <v>3</v>
      </c>
      <c r="D68">
        <v>4</v>
      </c>
      <c r="E68">
        <v>2010</v>
      </c>
      <c r="F68" t="s">
        <v>19</v>
      </c>
      <c r="G68">
        <v>3709</v>
      </c>
      <c r="H68">
        <v>3082</v>
      </c>
      <c r="I68" s="2">
        <v>0.83</v>
      </c>
      <c r="J68" s="2">
        <v>0.51</v>
      </c>
      <c r="K68" s="2" t="str">
        <f t="shared" si="1"/>
        <v>50-75</v>
      </c>
      <c r="L68">
        <v>172</v>
      </c>
      <c r="M68" s="2">
        <v>0.05</v>
      </c>
      <c r="N68">
        <v>41</v>
      </c>
      <c r="O68">
        <v>208</v>
      </c>
      <c r="P68" s="3">
        <f>G68-H68-L68</f>
        <v>455</v>
      </c>
      <c r="Q68" s="4">
        <f>P68/G68</f>
        <v>0.12267457535723915</v>
      </c>
    </row>
    <row r="69" spans="1:17" x14ac:dyDescent="0.35">
      <c r="A69" t="s">
        <v>26</v>
      </c>
      <c r="B69" t="s">
        <v>93</v>
      </c>
      <c r="C69">
        <v>3</v>
      </c>
      <c r="D69">
        <v>5</v>
      </c>
      <c r="E69">
        <v>2010</v>
      </c>
      <c r="F69" t="s">
        <v>19</v>
      </c>
      <c r="G69">
        <v>3381</v>
      </c>
      <c r="H69">
        <v>2693</v>
      </c>
      <c r="I69" s="2">
        <v>0.8</v>
      </c>
      <c r="J69" s="2">
        <v>0.5</v>
      </c>
      <c r="K69" s="2" t="str">
        <f t="shared" si="1"/>
        <v>50-75</v>
      </c>
      <c r="L69">
        <v>200</v>
      </c>
      <c r="M69" s="2">
        <v>0.06</v>
      </c>
      <c r="N69">
        <v>53</v>
      </c>
      <c r="O69">
        <v>214</v>
      </c>
      <c r="P69" s="3">
        <f>G69-H69-L69</f>
        <v>488</v>
      </c>
      <c r="Q69" s="4">
        <f>P69/G69</f>
        <v>0.1443359952676723</v>
      </c>
    </row>
    <row r="70" spans="1:17" x14ac:dyDescent="0.35">
      <c r="A70" t="s">
        <v>28</v>
      </c>
      <c r="B70" t="s">
        <v>94</v>
      </c>
      <c r="C70">
        <v>3</v>
      </c>
      <c r="D70">
        <v>6</v>
      </c>
      <c r="E70">
        <v>2010</v>
      </c>
      <c r="F70" t="s">
        <v>30</v>
      </c>
      <c r="G70">
        <v>3035</v>
      </c>
      <c r="H70">
        <v>1700</v>
      </c>
      <c r="I70" s="2">
        <v>0.56000000000000005</v>
      </c>
      <c r="J70" s="2">
        <v>0.36</v>
      </c>
      <c r="K70" s="2" t="str">
        <f t="shared" si="1"/>
        <v>25-50</v>
      </c>
      <c r="L70">
        <v>788</v>
      </c>
      <c r="M70" s="2">
        <v>0.26</v>
      </c>
      <c r="N70">
        <v>93</v>
      </c>
      <c r="O70">
        <v>131</v>
      </c>
      <c r="P70" s="3">
        <f>G70-H70-L70</f>
        <v>547</v>
      </c>
      <c r="Q70" s="4">
        <f>P70/G70</f>
        <v>0.1802306425041186</v>
      </c>
    </row>
    <row r="71" spans="1:17" x14ac:dyDescent="0.35">
      <c r="A71" t="s">
        <v>31</v>
      </c>
      <c r="B71" t="s">
        <v>95</v>
      </c>
      <c r="C71">
        <v>3</v>
      </c>
      <c r="D71">
        <v>7</v>
      </c>
      <c r="E71">
        <v>2010</v>
      </c>
      <c r="F71" t="s">
        <v>30</v>
      </c>
      <c r="G71">
        <v>2719</v>
      </c>
      <c r="H71">
        <v>1154</v>
      </c>
      <c r="I71" s="2">
        <v>0.42</v>
      </c>
      <c r="J71" s="2">
        <v>0.46</v>
      </c>
      <c r="K71" s="2" t="str">
        <f t="shared" si="1"/>
        <v>25-50</v>
      </c>
      <c r="L71">
        <v>988</v>
      </c>
      <c r="M71" s="2">
        <v>0.36</v>
      </c>
      <c r="N71">
        <v>179</v>
      </c>
      <c r="O71">
        <v>127</v>
      </c>
      <c r="P71" s="3">
        <f>G71-H71-L71</f>
        <v>577</v>
      </c>
      <c r="Q71" s="4">
        <f>P71/G71</f>
        <v>0.21221037146009564</v>
      </c>
    </row>
    <row r="72" spans="1:17" x14ac:dyDescent="0.35">
      <c r="A72" t="s">
        <v>17</v>
      </c>
      <c r="B72" t="s">
        <v>96</v>
      </c>
      <c r="C72">
        <v>3</v>
      </c>
      <c r="D72">
        <v>8</v>
      </c>
      <c r="E72">
        <v>2010</v>
      </c>
      <c r="F72" t="s">
        <v>19</v>
      </c>
      <c r="G72">
        <v>4652</v>
      </c>
      <c r="H72">
        <v>3417</v>
      </c>
      <c r="I72" s="2">
        <v>0.73</v>
      </c>
      <c r="J72" s="2">
        <v>0.54</v>
      </c>
      <c r="K72" s="2" t="str">
        <f t="shared" si="1"/>
        <v>50-75</v>
      </c>
      <c r="L72">
        <v>534</v>
      </c>
      <c r="M72" s="2">
        <v>0.11</v>
      </c>
      <c r="N72">
        <v>50</v>
      </c>
      <c r="O72">
        <v>194</v>
      </c>
      <c r="P72" s="3">
        <f>G72-H72-L72</f>
        <v>701</v>
      </c>
      <c r="Q72" s="4">
        <f>P72/G72</f>
        <v>0.15068787618228718</v>
      </c>
    </row>
    <row r="73" spans="1:17" x14ac:dyDescent="0.35">
      <c r="A73" t="s">
        <v>20</v>
      </c>
      <c r="B73" t="s">
        <v>97</v>
      </c>
      <c r="C73">
        <v>3</v>
      </c>
      <c r="D73">
        <v>9</v>
      </c>
      <c r="E73">
        <v>2010</v>
      </c>
      <c r="F73" t="s">
        <v>19</v>
      </c>
      <c r="G73">
        <v>6202</v>
      </c>
      <c r="H73">
        <v>4057</v>
      </c>
      <c r="I73" s="2">
        <v>0.65</v>
      </c>
      <c r="J73" s="2">
        <v>0.7</v>
      </c>
      <c r="K73" s="2" t="str">
        <f t="shared" si="1"/>
        <v>50-75</v>
      </c>
      <c r="L73">
        <v>907</v>
      </c>
      <c r="M73" s="2">
        <v>0.15</v>
      </c>
      <c r="N73">
        <v>37</v>
      </c>
      <c r="O73">
        <v>176</v>
      </c>
      <c r="P73" s="3">
        <f>G73-H73-L73</f>
        <v>1238</v>
      </c>
      <c r="Q73" s="4">
        <f>P73/G73</f>
        <v>0.19961302805546599</v>
      </c>
    </row>
    <row r="74" spans="1:17" x14ac:dyDescent="0.35">
      <c r="A74" t="s">
        <v>22</v>
      </c>
      <c r="B74" t="s">
        <v>98</v>
      </c>
      <c r="C74">
        <v>3</v>
      </c>
      <c r="D74">
        <v>10</v>
      </c>
      <c r="E74">
        <v>2010</v>
      </c>
      <c r="F74" t="s">
        <v>19</v>
      </c>
      <c r="G74">
        <v>5171</v>
      </c>
      <c r="H74">
        <v>3459</v>
      </c>
      <c r="I74" s="2">
        <v>0.67</v>
      </c>
      <c r="J74" s="2">
        <v>0.71</v>
      </c>
      <c r="K74" s="2" t="str">
        <f t="shared" si="1"/>
        <v>50-75</v>
      </c>
      <c r="L74">
        <v>674</v>
      </c>
      <c r="M74" s="2">
        <v>0.13</v>
      </c>
      <c r="N74">
        <v>28</v>
      </c>
      <c r="O74">
        <v>198</v>
      </c>
      <c r="P74" s="3">
        <f>G74-H74-L74</f>
        <v>1038</v>
      </c>
      <c r="Q74" s="4">
        <f>P74/G74</f>
        <v>0.20073486753045833</v>
      </c>
    </row>
    <row r="75" spans="1:17" x14ac:dyDescent="0.35">
      <c r="A75" t="s">
        <v>24</v>
      </c>
      <c r="B75" t="s">
        <v>99</v>
      </c>
      <c r="C75">
        <v>3</v>
      </c>
      <c r="D75">
        <v>11</v>
      </c>
      <c r="E75">
        <v>2010</v>
      </c>
      <c r="F75" t="s">
        <v>19</v>
      </c>
      <c r="G75">
        <v>3577</v>
      </c>
      <c r="H75">
        <v>2816</v>
      </c>
      <c r="I75" s="2">
        <v>0.79</v>
      </c>
      <c r="J75" s="2">
        <v>0.69</v>
      </c>
      <c r="K75" s="2" t="str">
        <f t="shared" si="1"/>
        <v>50-75</v>
      </c>
      <c r="L75">
        <v>241</v>
      </c>
      <c r="M75" s="2">
        <v>7.0000000000000007E-2</v>
      </c>
      <c r="N75">
        <v>30</v>
      </c>
      <c r="O75">
        <v>216</v>
      </c>
      <c r="P75" s="3">
        <f>G75-H75-L75</f>
        <v>520</v>
      </c>
      <c r="Q75" s="4">
        <f>P75/G75</f>
        <v>0.1453732177802628</v>
      </c>
    </row>
    <row r="76" spans="1:17" x14ac:dyDescent="0.35">
      <c r="A76" t="s">
        <v>26</v>
      </c>
      <c r="B76" t="s">
        <v>100</v>
      </c>
      <c r="C76">
        <v>3</v>
      </c>
      <c r="D76">
        <v>12</v>
      </c>
      <c r="E76">
        <v>2010</v>
      </c>
      <c r="F76" t="s">
        <v>19</v>
      </c>
      <c r="G76">
        <v>3241</v>
      </c>
      <c r="H76">
        <v>2575</v>
      </c>
      <c r="I76" s="2">
        <v>0.79</v>
      </c>
      <c r="J76" s="2">
        <v>0.82</v>
      </c>
      <c r="K76" s="2" t="str">
        <f t="shared" si="1"/>
        <v>75-100</v>
      </c>
      <c r="L76">
        <v>174</v>
      </c>
      <c r="M76" s="2">
        <v>0.05</v>
      </c>
      <c r="N76">
        <v>15</v>
      </c>
      <c r="O76">
        <v>213</v>
      </c>
      <c r="P76" s="3">
        <f>G76-H76-L76</f>
        <v>492</v>
      </c>
      <c r="Q76" s="4">
        <f>P76/G76</f>
        <v>0.15180499845726628</v>
      </c>
    </row>
    <row r="77" spans="1:17" x14ac:dyDescent="0.35">
      <c r="A77" t="s">
        <v>28</v>
      </c>
      <c r="B77" t="s">
        <v>101</v>
      </c>
      <c r="C77">
        <v>3</v>
      </c>
      <c r="D77">
        <v>13</v>
      </c>
      <c r="E77">
        <v>2010</v>
      </c>
      <c r="F77" t="s">
        <v>30</v>
      </c>
      <c r="G77">
        <v>1353</v>
      </c>
      <c r="H77">
        <v>1013</v>
      </c>
      <c r="I77" s="2">
        <v>0.75</v>
      </c>
      <c r="J77" s="2">
        <v>0.9</v>
      </c>
      <c r="K77" s="2" t="str">
        <f t="shared" si="1"/>
        <v>75-100</v>
      </c>
      <c r="L77">
        <v>53</v>
      </c>
      <c r="M77" s="2">
        <v>0.04</v>
      </c>
      <c r="N77">
        <v>11</v>
      </c>
      <c r="O77">
        <v>183</v>
      </c>
      <c r="P77" s="3">
        <f>G77-H77-L77</f>
        <v>287</v>
      </c>
      <c r="Q77" s="4">
        <f>P77/G77</f>
        <v>0.21212121212121213</v>
      </c>
    </row>
    <row r="78" spans="1:17" x14ac:dyDescent="0.35">
      <c r="A78" t="s">
        <v>31</v>
      </c>
      <c r="B78" t="s">
        <v>102</v>
      </c>
      <c r="C78">
        <v>3</v>
      </c>
      <c r="D78">
        <v>14</v>
      </c>
      <c r="E78">
        <v>2010</v>
      </c>
      <c r="F78" t="s">
        <v>30</v>
      </c>
      <c r="G78">
        <v>858</v>
      </c>
      <c r="H78">
        <v>613</v>
      </c>
      <c r="I78" s="2">
        <v>0.71</v>
      </c>
      <c r="J78" s="2">
        <v>0.76</v>
      </c>
      <c r="K78" s="2" t="str">
        <f t="shared" si="1"/>
        <v>75-100</v>
      </c>
      <c r="L78">
        <v>62</v>
      </c>
      <c r="M78" s="2">
        <v>7.0000000000000007E-2</v>
      </c>
      <c r="N78">
        <v>37</v>
      </c>
      <c r="O78">
        <v>221</v>
      </c>
      <c r="P78" s="3">
        <f>G78-H78-L78</f>
        <v>183</v>
      </c>
      <c r="Q78" s="4">
        <f>P78/G78</f>
        <v>0.21328671328671328</v>
      </c>
    </row>
    <row r="79" spans="1:17" x14ac:dyDescent="0.35">
      <c r="A79" t="s">
        <v>17</v>
      </c>
      <c r="B79" t="s">
        <v>103</v>
      </c>
      <c r="C79">
        <v>3</v>
      </c>
      <c r="D79">
        <v>15</v>
      </c>
      <c r="E79">
        <v>2010</v>
      </c>
      <c r="F79" t="s">
        <v>19</v>
      </c>
      <c r="G79">
        <v>3950</v>
      </c>
      <c r="H79">
        <v>3120</v>
      </c>
      <c r="I79" s="2">
        <v>0.79</v>
      </c>
      <c r="J79" s="2">
        <v>0.61</v>
      </c>
      <c r="K79" s="2" t="str">
        <f t="shared" si="1"/>
        <v>50-75</v>
      </c>
      <c r="L79">
        <v>334</v>
      </c>
      <c r="M79" s="2">
        <v>0.08</v>
      </c>
      <c r="N79">
        <v>49</v>
      </c>
      <c r="O79">
        <v>211</v>
      </c>
      <c r="P79" s="3">
        <f>G79-H79-L79</f>
        <v>496</v>
      </c>
      <c r="Q79" s="4">
        <f>P79/G79</f>
        <v>0.12556962025316457</v>
      </c>
    </row>
    <row r="80" spans="1:17" x14ac:dyDescent="0.35">
      <c r="A80" t="s">
        <v>20</v>
      </c>
      <c r="B80" t="s">
        <v>104</v>
      </c>
      <c r="C80">
        <v>3</v>
      </c>
      <c r="D80">
        <v>16</v>
      </c>
      <c r="E80">
        <v>2010</v>
      </c>
      <c r="F80" t="s">
        <v>19</v>
      </c>
      <c r="G80">
        <v>3730</v>
      </c>
      <c r="H80">
        <v>3291</v>
      </c>
      <c r="I80" s="2">
        <v>0.88</v>
      </c>
      <c r="J80" s="2">
        <v>0.75</v>
      </c>
      <c r="K80" s="2" t="str">
        <f t="shared" si="1"/>
        <v>75-100</v>
      </c>
      <c r="L80">
        <v>73</v>
      </c>
      <c r="M80" s="2">
        <v>0.02</v>
      </c>
      <c r="N80">
        <v>20</v>
      </c>
      <c r="O80">
        <v>202</v>
      </c>
      <c r="P80" s="3">
        <f>G80-H80-L80</f>
        <v>366</v>
      </c>
      <c r="Q80" s="4">
        <f>P80/G80</f>
        <v>9.8123324396782841E-2</v>
      </c>
    </row>
    <row r="81" spans="1:17" x14ac:dyDescent="0.35">
      <c r="A81" t="s">
        <v>22</v>
      </c>
      <c r="B81" t="s">
        <v>105</v>
      </c>
      <c r="C81">
        <v>3</v>
      </c>
      <c r="D81">
        <v>17</v>
      </c>
      <c r="E81">
        <v>2010</v>
      </c>
      <c r="F81" t="s">
        <v>19</v>
      </c>
      <c r="G81">
        <v>3883</v>
      </c>
      <c r="H81">
        <v>3297</v>
      </c>
      <c r="I81" s="2">
        <v>0.85</v>
      </c>
      <c r="J81" s="2">
        <v>0.65</v>
      </c>
      <c r="K81" s="2" t="str">
        <f t="shared" si="1"/>
        <v>50-75</v>
      </c>
      <c r="L81">
        <v>176</v>
      </c>
      <c r="M81" s="2">
        <v>0.05</v>
      </c>
      <c r="N81">
        <v>35</v>
      </c>
      <c r="O81">
        <v>215</v>
      </c>
      <c r="P81" s="3">
        <f>G81-H81-L81</f>
        <v>410</v>
      </c>
      <c r="Q81" s="4">
        <f>P81/G81</f>
        <v>0.10558846252897244</v>
      </c>
    </row>
    <row r="82" spans="1:17" x14ac:dyDescent="0.35">
      <c r="A82" t="s">
        <v>24</v>
      </c>
      <c r="B82" t="s">
        <v>106</v>
      </c>
      <c r="C82">
        <v>3</v>
      </c>
      <c r="D82">
        <v>18</v>
      </c>
      <c r="E82">
        <v>2010</v>
      </c>
      <c r="F82" t="s">
        <v>19</v>
      </c>
      <c r="G82">
        <v>3859</v>
      </c>
      <c r="H82">
        <v>3417</v>
      </c>
      <c r="I82" s="2">
        <v>0.89</v>
      </c>
      <c r="J82" s="2">
        <v>0.76</v>
      </c>
      <c r="K82" s="2" t="str">
        <f t="shared" si="1"/>
        <v>75-100</v>
      </c>
      <c r="L82">
        <v>59</v>
      </c>
      <c r="M82" s="2">
        <v>0.02</v>
      </c>
      <c r="N82">
        <v>16</v>
      </c>
      <c r="O82">
        <v>209</v>
      </c>
      <c r="P82" s="3">
        <f>G82-H82-L82</f>
        <v>383</v>
      </c>
      <c r="Q82" s="4">
        <f>P82/G82</f>
        <v>9.924850997667789E-2</v>
      </c>
    </row>
    <row r="83" spans="1:17" x14ac:dyDescent="0.35">
      <c r="A83" t="s">
        <v>26</v>
      </c>
      <c r="B83" t="s">
        <v>107</v>
      </c>
      <c r="C83">
        <v>3</v>
      </c>
      <c r="D83">
        <v>19</v>
      </c>
      <c r="E83">
        <v>2010</v>
      </c>
      <c r="F83" t="s">
        <v>19</v>
      </c>
      <c r="G83">
        <v>3664</v>
      </c>
      <c r="H83">
        <v>3128</v>
      </c>
      <c r="I83" s="2">
        <v>0.85</v>
      </c>
      <c r="J83" s="2">
        <v>0.57999999999999996</v>
      </c>
      <c r="K83" s="2" t="str">
        <f t="shared" si="1"/>
        <v>50-75</v>
      </c>
      <c r="L83">
        <v>144</v>
      </c>
      <c r="M83" s="2">
        <v>0.04</v>
      </c>
      <c r="N83">
        <v>35</v>
      </c>
      <c r="O83">
        <v>245</v>
      </c>
      <c r="P83" s="3">
        <f>G83-H83-L83</f>
        <v>392</v>
      </c>
      <c r="Q83" s="4">
        <f>P83/G83</f>
        <v>0.10698689956331878</v>
      </c>
    </row>
    <row r="84" spans="1:17" x14ac:dyDescent="0.35">
      <c r="A84" t="s">
        <v>28</v>
      </c>
      <c r="B84" t="s">
        <v>108</v>
      </c>
      <c r="C84">
        <v>3</v>
      </c>
      <c r="D84">
        <v>20</v>
      </c>
      <c r="E84">
        <v>2010</v>
      </c>
      <c r="F84" t="s">
        <v>30</v>
      </c>
      <c r="G84">
        <v>1017</v>
      </c>
      <c r="H84">
        <v>892</v>
      </c>
      <c r="I84" s="2">
        <v>0.88</v>
      </c>
      <c r="J84" s="2">
        <v>0.96</v>
      </c>
      <c r="K84" s="2" t="str">
        <f t="shared" si="1"/>
        <v>75-100</v>
      </c>
      <c r="L84">
        <v>2</v>
      </c>
      <c r="M84" s="2">
        <v>0</v>
      </c>
      <c r="N84">
        <v>5</v>
      </c>
      <c r="O84">
        <v>211</v>
      </c>
      <c r="P84" s="3">
        <f>G84-H84-L84</f>
        <v>123</v>
      </c>
      <c r="Q84" s="4">
        <f>P84/G84</f>
        <v>0.12094395280235988</v>
      </c>
    </row>
    <row r="85" spans="1:17" x14ac:dyDescent="0.35">
      <c r="A85" t="s">
        <v>31</v>
      </c>
      <c r="B85" t="s">
        <v>109</v>
      </c>
      <c r="C85">
        <v>3</v>
      </c>
      <c r="D85">
        <v>21</v>
      </c>
      <c r="E85">
        <v>2010</v>
      </c>
      <c r="F85" t="s">
        <v>30</v>
      </c>
      <c r="G85">
        <v>682</v>
      </c>
      <c r="H85">
        <v>582</v>
      </c>
      <c r="I85" s="2">
        <v>0.85</v>
      </c>
      <c r="J85" s="2">
        <v>0.92</v>
      </c>
      <c r="K85" s="2" t="str">
        <f t="shared" si="1"/>
        <v>75-100</v>
      </c>
      <c r="L85">
        <v>7</v>
      </c>
      <c r="M85" s="2">
        <v>0.01</v>
      </c>
      <c r="N85">
        <v>11</v>
      </c>
      <c r="O85">
        <v>208</v>
      </c>
      <c r="P85" s="3">
        <f>G85-H85-L85</f>
        <v>93</v>
      </c>
      <c r="Q85" s="4">
        <f>P85/G85</f>
        <v>0.13636363636363635</v>
      </c>
    </row>
    <row r="86" spans="1:17" x14ac:dyDescent="0.35">
      <c r="A86" t="s">
        <v>17</v>
      </c>
      <c r="B86" t="s">
        <v>110</v>
      </c>
      <c r="C86">
        <v>3</v>
      </c>
      <c r="D86">
        <v>22</v>
      </c>
      <c r="E86">
        <v>2010</v>
      </c>
      <c r="F86" t="s">
        <v>19</v>
      </c>
      <c r="G86">
        <v>4076</v>
      </c>
      <c r="H86">
        <v>3440</v>
      </c>
      <c r="I86" s="2">
        <v>0.84</v>
      </c>
      <c r="J86" s="2">
        <v>0.55000000000000004</v>
      </c>
      <c r="K86" s="2" t="str">
        <f t="shared" si="1"/>
        <v>50-75</v>
      </c>
      <c r="L86">
        <v>168</v>
      </c>
      <c r="M86" s="2">
        <v>0.04</v>
      </c>
      <c r="N86">
        <v>37</v>
      </c>
      <c r="O86">
        <v>213</v>
      </c>
      <c r="P86" s="3">
        <f>G86-H86-L86</f>
        <v>468</v>
      </c>
      <c r="Q86" s="4">
        <f>P86/G86</f>
        <v>0.11481844946025516</v>
      </c>
    </row>
    <row r="87" spans="1:17" x14ac:dyDescent="0.35">
      <c r="A87" t="s">
        <v>20</v>
      </c>
      <c r="B87" t="s">
        <v>111</v>
      </c>
      <c r="C87">
        <v>3</v>
      </c>
      <c r="D87">
        <v>23</v>
      </c>
      <c r="E87">
        <v>2010</v>
      </c>
      <c r="F87" t="s">
        <v>19</v>
      </c>
      <c r="G87">
        <v>3809</v>
      </c>
      <c r="H87">
        <v>3438</v>
      </c>
      <c r="I87" s="2">
        <v>0.9</v>
      </c>
      <c r="J87" s="2">
        <v>0.88</v>
      </c>
      <c r="K87" s="2" t="str">
        <f t="shared" si="1"/>
        <v>75-100</v>
      </c>
      <c r="L87">
        <v>20</v>
      </c>
      <c r="M87" s="2">
        <v>0.01</v>
      </c>
      <c r="N87">
        <v>8</v>
      </c>
      <c r="O87">
        <v>201</v>
      </c>
      <c r="P87" s="3">
        <f>G87-H87-L87</f>
        <v>351</v>
      </c>
      <c r="Q87" s="4">
        <f>P87/G87</f>
        <v>9.2150170648464161E-2</v>
      </c>
    </row>
    <row r="88" spans="1:17" x14ac:dyDescent="0.35">
      <c r="A88" t="s">
        <v>22</v>
      </c>
      <c r="B88" t="s">
        <v>112</v>
      </c>
      <c r="C88">
        <v>3</v>
      </c>
      <c r="D88">
        <v>24</v>
      </c>
      <c r="E88">
        <v>2010</v>
      </c>
      <c r="F88" t="s">
        <v>19</v>
      </c>
      <c r="G88">
        <v>3885</v>
      </c>
      <c r="H88">
        <v>3380</v>
      </c>
      <c r="I88" s="2">
        <v>0.87</v>
      </c>
      <c r="J88" s="2">
        <v>0.73</v>
      </c>
      <c r="K88" s="2" t="str">
        <f t="shared" si="1"/>
        <v>50-75</v>
      </c>
      <c r="L88">
        <v>81</v>
      </c>
      <c r="M88" s="2">
        <v>0.02</v>
      </c>
      <c r="N88">
        <v>19</v>
      </c>
      <c r="O88">
        <v>212</v>
      </c>
      <c r="P88" s="3">
        <f>G88-H88-L88</f>
        <v>424</v>
      </c>
      <c r="Q88" s="4">
        <f>P88/G88</f>
        <v>0.10913770913770914</v>
      </c>
    </row>
    <row r="89" spans="1:17" x14ac:dyDescent="0.35">
      <c r="A89" t="s">
        <v>24</v>
      </c>
      <c r="B89" t="s">
        <v>113</v>
      </c>
      <c r="C89">
        <v>3</v>
      </c>
      <c r="D89">
        <v>25</v>
      </c>
      <c r="E89">
        <v>2010</v>
      </c>
      <c r="F89" t="s">
        <v>19</v>
      </c>
      <c r="G89">
        <v>4027</v>
      </c>
      <c r="H89">
        <v>3511</v>
      </c>
      <c r="I89" s="2">
        <v>0.87</v>
      </c>
      <c r="J89" s="2">
        <v>0.78</v>
      </c>
      <c r="K89" s="2" t="str">
        <f t="shared" si="1"/>
        <v>75-100</v>
      </c>
      <c r="L89">
        <v>80</v>
      </c>
      <c r="M89" s="2">
        <v>0.02</v>
      </c>
      <c r="N89">
        <v>14</v>
      </c>
      <c r="O89">
        <v>221</v>
      </c>
      <c r="P89" s="3">
        <f>G89-H89-L89</f>
        <v>436</v>
      </c>
      <c r="Q89" s="4">
        <f>P89/G89</f>
        <v>0.1082691830146511</v>
      </c>
    </row>
    <row r="90" spans="1:17" x14ac:dyDescent="0.35">
      <c r="A90" t="s">
        <v>26</v>
      </c>
      <c r="B90" t="s">
        <v>114</v>
      </c>
      <c r="C90">
        <v>3</v>
      </c>
      <c r="D90">
        <v>26</v>
      </c>
      <c r="E90">
        <v>2010</v>
      </c>
      <c r="F90" t="s">
        <v>19</v>
      </c>
      <c r="G90">
        <v>3520</v>
      </c>
      <c r="H90">
        <v>3173</v>
      </c>
      <c r="I90" s="2">
        <v>0.9</v>
      </c>
      <c r="J90" s="2">
        <v>0.9</v>
      </c>
      <c r="K90" s="2" t="str">
        <f t="shared" si="1"/>
        <v>75-100</v>
      </c>
      <c r="L90">
        <v>28</v>
      </c>
      <c r="M90" s="2">
        <v>0.01</v>
      </c>
      <c r="N90">
        <v>7</v>
      </c>
      <c r="O90">
        <v>217</v>
      </c>
      <c r="P90" s="3">
        <f>G90-H90-L90</f>
        <v>319</v>
      </c>
      <c r="Q90" s="4">
        <f>P90/G90</f>
        <v>9.0624999999999997E-2</v>
      </c>
    </row>
    <row r="91" spans="1:17" x14ac:dyDescent="0.35">
      <c r="A91" t="s">
        <v>28</v>
      </c>
      <c r="B91" t="s">
        <v>115</v>
      </c>
      <c r="C91">
        <v>3</v>
      </c>
      <c r="D91">
        <v>27</v>
      </c>
      <c r="E91">
        <v>2010</v>
      </c>
      <c r="F91" t="s">
        <v>30</v>
      </c>
      <c r="G91">
        <v>1176</v>
      </c>
      <c r="H91">
        <v>1019</v>
      </c>
      <c r="I91" s="2">
        <v>0.87</v>
      </c>
      <c r="J91" s="2">
        <v>0.94</v>
      </c>
      <c r="K91" s="2" t="str">
        <f t="shared" si="1"/>
        <v>75-100</v>
      </c>
      <c r="L91">
        <v>94</v>
      </c>
      <c r="M91" s="2">
        <v>0.08</v>
      </c>
      <c r="N91">
        <v>6</v>
      </c>
      <c r="O91">
        <v>207</v>
      </c>
      <c r="P91" s="3">
        <f>G91-H91-L91</f>
        <v>63</v>
      </c>
      <c r="Q91" s="4">
        <f>P91/G91</f>
        <v>5.3571428571428568E-2</v>
      </c>
    </row>
    <row r="92" spans="1:17" x14ac:dyDescent="0.35">
      <c r="A92" t="s">
        <v>31</v>
      </c>
      <c r="B92" t="s">
        <v>116</v>
      </c>
      <c r="C92">
        <v>3</v>
      </c>
      <c r="D92">
        <v>28</v>
      </c>
      <c r="E92">
        <v>2010</v>
      </c>
      <c r="F92" t="s">
        <v>30</v>
      </c>
      <c r="G92">
        <v>747</v>
      </c>
      <c r="H92">
        <v>597</v>
      </c>
      <c r="I92" s="2">
        <v>0.8</v>
      </c>
      <c r="J92" s="2">
        <v>0.92</v>
      </c>
      <c r="K92" s="2" t="str">
        <f t="shared" si="1"/>
        <v>75-100</v>
      </c>
      <c r="L92">
        <v>68</v>
      </c>
      <c r="M92" s="2">
        <v>0.09</v>
      </c>
      <c r="N92">
        <v>10</v>
      </c>
      <c r="O92">
        <v>203</v>
      </c>
      <c r="P92" s="3">
        <f>G92-H92-L92</f>
        <v>82</v>
      </c>
      <c r="Q92" s="4">
        <f>P92/G92</f>
        <v>0.10977242302543508</v>
      </c>
    </row>
    <row r="93" spans="1:17" x14ac:dyDescent="0.35">
      <c r="A93" t="s">
        <v>17</v>
      </c>
      <c r="B93" t="s">
        <v>117</v>
      </c>
      <c r="C93">
        <v>3</v>
      </c>
      <c r="D93">
        <v>29</v>
      </c>
      <c r="E93">
        <v>2010</v>
      </c>
      <c r="F93" t="s">
        <v>19</v>
      </c>
      <c r="G93">
        <v>3953</v>
      </c>
      <c r="H93">
        <v>3457</v>
      </c>
      <c r="I93" s="2">
        <v>0.87</v>
      </c>
      <c r="J93" s="2">
        <v>0.76</v>
      </c>
      <c r="K93" s="2" t="str">
        <f t="shared" si="1"/>
        <v>75-100</v>
      </c>
      <c r="L93">
        <v>93</v>
      </c>
      <c r="M93" s="2">
        <v>0.02</v>
      </c>
      <c r="N93">
        <v>18</v>
      </c>
      <c r="O93">
        <v>196</v>
      </c>
      <c r="P93" s="3">
        <f>G93-H93-L93</f>
        <v>403</v>
      </c>
      <c r="Q93" s="4">
        <f>P93/G93</f>
        <v>0.10194788768024285</v>
      </c>
    </row>
    <row r="94" spans="1:17" x14ac:dyDescent="0.35">
      <c r="A94" t="s">
        <v>20</v>
      </c>
      <c r="B94" t="s">
        <v>118</v>
      </c>
      <c r="C94">
        <v>3</v>
      </c>
      <c r="D94">
        <v>30</v>
      </c>
      <c r="E94">
        <v>2010</v>
      </c>
      <c r="F94" t="s">
        <v>19</v>
      </c>
      <c r="G94">
        <v>3975</v>
      </c>
      <c r="H94">
        <v>3506</v>
      </c>
      <c r="I94" s="2">
        <v>0.88</v>
      </c>
      <c r="J94" s="2">
        <v>0.81</v>
      </c>
      <c r="K94" s="2" t="str">
        <f t="shared" si="1"/>
        <v>75-100</v>
      </c>
      <c r="L94">
        <v>63</v>
      </c>
      <c r="M94" s="2">
        <v>0.02</v>
      </c>
      <c r="N94">
        <v>12</v>
      </c>
      <c r="O94">
        <v>195</v>
      </c>
      <c r="P94" s="3">
        <f>G94-H94-L94</f>
        <v>406</v>
      </c>
      <c r="Q94" s="4">
        <f>P94/G94</f>
        <v>0.10213836477987422</v>
      </c>
    </row>
    <row r="95" spans="1:17" x14ac:dyDescent="0.35">
      <c r="A95" t="s">
        <v>22</v>
      </c>
      <c r="B95" t="s">
        <v>119</v>
      </c>
      <c r="C95">
        <v>3</v>
      </c>
      <c r="D95">
        <v>31</v>
      </c>
      <c r="E95">
        <v>2010</v>
      </c>
      <c r="F95" t="s">
        <v>19</v>
      </c>
      <c r="G95">
        <v>3716</v>
      </c>
      <c r="H95">
        <v>3394</v>
      </c>
      <c r="I95" s="2">
        <v>0.91</v>
      </c>
      <c r="J95" s="2">
        <v>0.9</v>
      </c>
      <c r="K95" s="2" t="str">
        <f t="shared" si="1"/>
        <v>75-100</v>
      </c>
      <c r="L95">
        <v>19</v>
      </c>
      <c r="M95" s="2">
        <v>0.01</v>
      </c>
      <c r="N95">
        <v>6</v>
      </c>
      <c r="O95">
        <v>192</v>
      </c>
      <c r="P95" s="3">
        <f>G95-H95-L95</f>
        <v>303</v>
      </c>
      <c r="Q95" s="4">
        <f>P95/G95</f>
        <v>8.1539289558665226E-2</v>
      </c>
    </row>
    <row r="96" spans="1:17" x14ac:dyDescent="0.35">
      <c r="A96" t="s">
        <v>24</v>
      </c>
      <c r="B96" t="s">
        <v>120</v>
      </c>
      <c r="C96">
        <v>4</v>
      </c>
      <c r="D96">
        <v>1</v>
      </c>
      <c r="E96">
        <v>2010</v>
      </c>
      <c r="F96" t="s">
        <v>19</v>
      </c>
      <c r="G96">
        <v>3970</v>
      </c>
      <c r="H96">
        <v>3521</v>
      </c>
      <c r="I96" s="2">
        <v>0.89</v>
      </c>
      <c r="J96" s="2">
        <v>0.82</v>
      </c>
      <c r="K96" s="2" t="str">
        <f t="shared" si="1"/>
        <v>75-100</v>
      </c>
      <c r="L96">
        <v>52</v>
      </c>
      <c r="M96" s="2">
        <v>0.01</v>
      </c>
      <c r="N96">
        <v>13</v>
      </c>
      <c r="O96">
        <v>201</v>
      </c>
      <c r="P96" s="3">
        <f>G96-H96-L96</f>
        <v>397</v>
      </c>
      <c r="Q96" s="4">
        <f>P96/G96</f>
        <v>0.1</v>
      </c>
    </row>
    <row r="97" spans="1:17" x14ac:dyDescent="0.35">
      <c r="A97" t="s">
        <v>26</v>
      </c>
      <c r="B97" t="s">
        <v>121</v>
      </c>
      <c r="C97">
        <v>4</v>
      </c>
      <c r="D97">
        <v>2</v>
      </c>
      <c r="E97">
        <v>2010</v>
      </c>
      <c r="F97" t="s">
        <v>19</v>
      </c>
      <c r="G97">
        <v>1054</v>
      </c>
      <c r="H97">
        <v>902</v>
      </c>
      <c r="I97" s="2">
        <v>0.86</v>
      </c>
      <c r="J97" s="2">
        <v>0.9</v>
      </c>
      <c r="K97" s="2" t="str">
        <f t="shared" si="1"/>
        <v>75-100</v>
      </c>
      <c r="L97">
        <v>24</v>
      </c>
      <c r="M97" s="2">
        <v>0.02</v>
      </c>
      <c r="N97">
        <v>10</v>
      </c>
      <c r="O97">
        <v>165</v>
      </c>
      <c r="P97" s="3">
        <f>G97-H97-L97</f>
        <v>128</v>
      </c>
      <c r="Q97" s="4">
        <f>P97/G97</f>
        <v>0.12144212523719165</v>
      </c>
    </row>
    <row r="98" spans="1:17" x14ac:dyDescent="0.35">
      <c r="A98" t="s">
        <v>28</v>
      </c>
      <c r="B98" t="s">
        <v>122</v>
      </c>
      <c r="C98">
        <v>4</v>
      </c>
      <c r="D98">
        <v>3</v>
      </c>
      <c r="E98">
        <v>2010</v>
      </c>
      <c r="F98" t="s">
        <v>30</v>
      </c>
      <c r="G98">
        <v>1319</v>
      </c>
      <c r="H98">
        <v>1191</v>
      </c>
      <c r="I98" s="2">
        <v>0.9</v>
      </c>
      <c r="J98" s="2">
        <v>0.98</v>
      </c>
      <c r="K98" s="2" t="str">
        <f t="shared" si="1"/>
        <v>75-100</v>
      </c>
      <c r="L98">
        <v>1</v>
      </c>
      <c r="M98" s="2">
        <v>0</v>
      </c>
      <c r="N98">
        <v>4</v>
      </c>
      <c r="O98">
        <v>189</v>
      </c>
      <c r="P98" s="3">
        <f>G98-H98-L98</f>
        <v>127</v>
      </c>
      <c r="Q98" s="4">
        <f>P98/G98</f>
        <v>9.6285064442759666E-2</v>
      </c>
    </row>
    <row r="99" spans="1:17" x14ac:dyDescent="0.35">
      <c r="A99" t="s">
        <v>31</v>
      </c>
      <c r="B99" t="s">
        <v>123</v>
      </c>
      <c r="C99">
        <v>4</v>
      </c>
      <c r="D99">
        <v>4</v>
      </c>
      <c r="E99">
        <v>2010</v>
      </c>
      <c r="F99" t="s">
        <v>30</v>
      </c>
      <c r="G99">
        <v>767</v>
      </c>
      <c r="H99">
        <v>623</v>
      </c>
      <c r="I99" s="2">
        <v>0.81</v>
      </c>
      <c r="J99" s="2">
        <v>0.95</v>
      </c>
      <c r="K99" s="2" t="str">
        <f t="shared" si="1"/>
        <v>75-100</v>
      </c>
      <c r="L99">
        <v>7</v>
      </c>
      <c r="M99" s="2">
        <v>0.01</v>
      </c>
      <c r="N99">
        <v>7</v>
      </c>
      <c r="O99">
        <v>167</v>
      </c>
      <c r="P99" s="3">
        <f>G99-H99-L99</f>
        <v>137</v>
      </c>
      <c r="Q99" s="4">
        <f>P99/G99</f>
        <v>0.17861799217731422</v>
      </c>
    </row>
    <row r="100" spans="1:17" x14ac:dyDescent="0.35">
      <c r="A100" t="s">
        <v>17</v>
      </c>
      <c r="B100" t="s">
        <v>124</v>
      </c>
      <c r="C100">
        <v>4</v>
      </c>
      <c r="D100">
        <v>5</v>
      </c>
      <c r="E100">
        <v>2010</v>
      </c>
      <c r="F100" t="s">
        <v>19</v>
      </c>
      <c r="G100">
        <v>3237</v>
      </c>
      <c r="H100">
        <v>2898</v>
      </c>
      <c r="I100" s="2">
        <v>0.9</v>
      </c>
      <c r="J100" s="2">
        <v>0.87</v>
      </c>
      <c r="K100" s="2" t="str">
        <f t="shared" si="1"/>
        <v>75-100</v>
      </c>
      <c r="L100">
        <v>41</v>
      </c>
      <c r="M100" s="2">
        <v>0.01</v>
      </c>
      <c r="N100">
        <v>11</v>
      </c>
      <c r="O100">
        <v>170</v>
      </c>
      <c r="P100" s="3">
        <f>G100-H100-L100</f>
        <v>298</v>
      </c>
      <c r="Q100" s="4">
        <f>P100/G100</f>
        <v>9.206054989187519E-2</v>
      </c>
    </row>
    <row r="101" spans="1:17" x14ac:dyDescent="0.35">
      <c r="A101" t="s">
        <v>20</v>
      </c>
      <c r="B101" t="s">
        <v>125</v>
      </c>
      <c r="C101">
        <v>4</v>
      </c>
      <c r="D101">
        <v>6</v>
      </c>
      <c r="E101">
        <v>2010</v>
      </c>
      <c r="F101" t="s">
        <v>19</v>
      </c>
      <c r="G101">
        <v>4561</v>
      </c>
      <c r="H101">
        <v>3985</v>
      </c>
      <c r="I101" s="2">
        <v>0.87</v>
      </c>
      <c r="J101" s="2">
        <v>0.72</v>
      </c>
      <c r="K101" s="2" t="str">
        <f t="shared" si="1"/>
        <v>50-75</v>
      </c>
      <c r="L101">
        <v>84</v>
      </c>
      <c r="M101" s="2">
        <v>0.02</v>
      </c>
      <c r="N101">
        <v>20</v>
      </c>
      <c r="O101">
        <v>187</v>
      </c>
      <c r="P101" s="3">
        <f>G101-H101-L101</f>
        <v>492</v>
      </c>
      <c r="Q101" s="4">
        <f>P101/G101</f>
        <v>0.10787108090331068</v>
      </c>
    </row>
    <row r="102" spans="1:17" x14ac:dyDescent="0.35">
      <c r="A102" t="s">
        <v>22</v>
      </c>
      <c r="B102" t="s">
        <v>126</v>
      </c>
      <c r="C102">
        <v>4</v>
      </c>
      <c r="D102">
        <v>7</v>
      </c>
      <c r="E102">
        <v>2010</v>
      </c>
      <c r="F102" t="s">
        <v>19</v>
      </c>
      <c r="G102">
        <v>4061</v>
      </c>
      <c r="H102">
        <v>3558</v>
      </c>
      <c r="I102" s="2">
        <v>0.88</v>
      </c>
      <c r="J102" s="2">
        <v>0.75</v>
      </c>
      <c r="K102" s="2" t="str">
        <f t="shared" si="1"/>
        <v>75-100</v>
      </c>
      <c r="L102">
        <v>96</v>
      </c>
      <c r="M102" s="2">
        <v>0.02</v>
      </c>
      <c r="N102">
        <v>19</v>
      </c>
      <c r="O102">
        <v>208</v>
      </c>
      <c r="P102" s="3">
        <f>G102-H102-L102</f>
        <v>407</v>
      </c>
      <c r="Q102" s="4">
        <f>P102/G102</f>
        <v>0.10022162029056883</v>
      </c>
    </row>
    <row r="103" spans="1:17" x14ac:dyDescent="0.35">
      <c r="A103" t="s">
        <v>24</v>
      </c>
      <c r="B103" t="s">
        <v>127</v>
      </c>
      <c r="C103">
        <v>4</v>
      </c>
      <c r="D103">
        <v>8</v>
      </c>
      <c r="E103">
        <v>2010</v>
      </c>
      <c r="F103" t="s">
        <v>19</v>
      </c>
      <c r="G103">
        <v>4024</v>
      </c>
      <c r="H103">
        <v>3468</v>
      </c>
      <c r="I103" s="2">
        <v>0.86</v>
      </c>
      <c r="J103" s="2">
        <v>0.66</v>
      </c>
      <c r="K103" s="2" t="str">
        <f t="shared" si="1"/>
        <v>50-75</v>
      </c>
      <c r="L103">
        <v>89</v>
      </c>
      <c r="M103" s="2">
        <v>0.02</v>
      </c>
      <c r="N103">
        <v>21</v>
      </c>
      <c r="O103">
        <v>211</v>
      </c>
      <c r="P103" s="3">
        <f>G103-H103-L103</f>
        <v>467</v>
      </c>
      <c r="Q103" s="4">
        <f>P103/G103</f>
        <v>0.11605367793240556</v>
      </c>
    </row>
    <row r="104" spans="1:17" x14ac:dyDescent="0.35">
      <c r="A104" t="s">
        <v>26</v>
      </c>
      <c r="B104" t="s">
        <v>128</v>
      </c>
      <c r="C104">
        <v>4</v>
      </c>
      <c r="D104">
        <v>9</v>
      </c>
      <c r="E104">
        <v>2010</v>
      </c>
      <c r="F104" t="s">
        <v>19</v>
      </c>
      <c r="G104">
        <v>3600</v>
      </c>
      <c r="H104">
        <v>3098</v>
      </c>
      <c r="I104" s="2">
        <v>0.86</v>
      </c>
      <c r="J104" s="2">
        <v>0.7</v>
      </c>
      <c r="K104" s="2" t="str">
        <f t="shared" si="1"/>
        <v>50-75</v>
      </c>
      <c r="L104">
        <v>78</v>
      </c>
      <c r="M104" s="2">
        <v>0.02</v>
      </c>
      <c r="N104">
        <v>23</v>
      </c>
      <c r="O104">
        <v>222</v>
      </c>
      <c r="P104" s="3">
        <f>G104-H104-L104</f>
        <v>424</v>
      </c>
      <c r="Q104" s="4">
        <f>P104/G104</f>
        <v>0.11777777777777777</v>
      </c>
    </row>
    <row r="105" spans="1:17" x14ac:dyDescent="0.35">
      <c r="A105" t="s">
        <v>28</v>
      </c>
      <c r="B105" t="s">
        <v>129</v>
      </c>
      <c r="C105">
        <v>4</v>
      </c>
      <c r="D105">
        <v>10</v>
      </c>
      <c r="E105">
        <v>2010</v>
      </c>
      <c r="F105" t="s">
        <v>30</v>
      </c>
      <c r="G105">
        <v>1119</v>
      </c>
      <c r="H105">
        <v>947</v>
      </c>
      <c r="I105" s="2">
        <v>0.85</v>
      </c>
      <c r="J105" s="2">
        <v>0.94</v>
      </c>
      <c r="K105" s="2" t="str">
        <f t="shared" si="1"/>
        <v>75-100</v>
      </c>
      <c r="L105">
        <v>10</v>
      </c>
      <c r="M105" s="2">
        <v>0.01</v>
      </c>
      <c r="N105">
        <v>7</v>
      </c>
      <c r="O105">
        <v>193</v>
      </c>
      <c r="P105" s="3">
        <f>G105-H105-L105</f>
        <v>162</v>
      </c>
      <c r="Q105" s="4">
        <f>P105/G105</f>
        <v>0.1447721179624665</v>
      </c>
    </row>
    <row r="106" spans="1:17" x14ac:dyDescent="0.35">
      <c r="A106" t="s">
        <v>31</v>
      </c>
      <c r="B106" t="s">
        <v>130</v>
      </c>
      <c r="C106">
        <v>4</v>
      </c>
      <c r="D106">
        <v>11</v>
      </c>
      <c r="E106">
        <v>2010</v>
      </c>
      <c r="F106" t="s">
        <v>30</v>
      </c>
      <c r="G106">
        <v>760</v>
      </c>
      <c r="H106">
        <v>633</v>
      </c>
      <c r="I106" s="2">
        <v>0.83</v>
      </c>
      <c r="J106" s="2">
        <v>0.94</v>
      </c>
      <c r="K106" s="2" t="str">
        <f t="shared" si="1"/>
        <v>75-100</v>
      </c>
      <c r="L106">
        <v>11</v>
      </c>
      <c r="M106" s="2">
        <v>0.01</v>
      </c>
      <c r="N106">
        <v>7</v>
      </c>
      <c r="O106">
        <v>208</v>
      </c>
      <c r="P106" s="3">
        <f>G106-H106-L106</f>
        <v>116</v>
      </c>
      <c r="Q106" s="4">
        <f>P106/G106</f>
        <v>0.15263157894736842</v>
      </c>
    </row>
    <row r="107" spans="1:17" x14ac:dyDescent="0.35">
      <c r="A107" t="s">
        <v>17</v>
      </c>
      <c r="B107" t="s">
        <v>131</v>
      </c>
      <c r="C107">
        <v>4</v>
      </c>
      <c r="D107">
        <v>12</v>
      </c>
      <c r="E107">
        <v>2010</v>
      </c>
      <c r="F107" t="s">
        <v>19</v>
      </c>
      <c r="G107">
        <v>4439</v>
      </c>
      <c r="H107">
        <v>3766</v>
      </c>
      <c r="I107" s="2">
        <v>0.85</v>
      </c>
      <c r="J107" s="2">
        <v>0.59</v>
      </c>
      <c r="K107" s="2" t="str">
        <f t="shared" si="1"/>
        <v>50-75</v>
      </c>
      <c r="L107">
        <v>194</v>
      </c>
      <c r="M107" s="2">
        <v>0.04</v>
      </c>
      <c r="N107">
        <v>40</v>
      </c>
      <c r="O107">
        <v>209</v>
      </c>
      <c r="P107" s="3">
        <f>G107-H107-L107</f>
        <v>479</v>
      </c>
      <c r="Q107" s="4">
        <f>P107/G107</f>
        <v>0.10790718630322145</v>
      </c>
    </row>
    <row r="108" spans="1:17" x14ac:dyDescent="0.35">
      <c r="A108" t="s">
        <v>20</v>
      </c>
      <c r="B108" t="s">
        <v>132</v>
      </c>
      <c r="C108">
        <v>4</v>
      </c>
      <c r="D108">
        <v>13</v>
      </c>
      <c r="E108">
        <v>2010</v>
      </c>
      <c r="F108" t="s">
        <v>19</v>
      </c>
      <c r="G108">
        <v>4201</v>
      </c>
      <c r="H108">
        <v>3637</v>
      </c>
      <c r="I108" s="2">
        <v>0.87</v>
      </c>
      <c r="J108" s="2">
        <v>0.7</v>
      </c>
      <c r="K108" s="2" t="str">
        <f t="shared" si="1"/>
        <v>50-75</v>
      </c>
      <c r="L108">
        <v>113</v>
      </c>
      <c r="M108" s="2">
        <v>0.03</v>
      </c>
      <c r="N108">
        <v>31</v>
      </c>
      <c r="O108">
        <v>207</v>
      </c>
      <c r="P108" s="3">
        <f>G108-H108-L108</f>
        <v>451</v>
      </c>
      <c r="Q108" s="4">
        <f>P108/G108</f>
        <v>0.10735539157343489</v>
      </c>
    </row>
    <row r="109" spans="1:17" x14ac:dyDescent="0.35">
      <c r="A109" t="s">
        <v>22</v>
      </c>
      <c r="B109" t="s">
        <v>133</v>
      </c>
      <c r="C109">
        <v>4</v>
      </c>
      <c r="D109">
        <v>14</v>
      </c>
      <c r="E109">
        <v>2010</v>
      </c>
      <c r="F109" t="s">
        <v>19</v>
      </c>
      <c r="G109">
        <v>4136</v>
      </c>
      <c r="H109">
        <v>3443</v>
      </c>
      <c r="I109" s="2">
        <v>0.83</v>
      </c>
      <c r="J109" s="2">
        <v>0.54</v>
      </c>
      <c r="K109" s="2" t="str">
        <f t="shared" si="1"/>
        <v>50-75</v>
      </c>
      <c r="L109">
        <v>204</v>
      </c>
      <c r="M109" s="2">
        <v>0.05</v>
      </c>
      <c r="N109">
        <v>47</v>
      </c>
      <c r="O109">
        <v>214</v>
      </c>
      <c r="P109" s="3">
        <f>G109-H109-L109</f>
        <v>489</v>
      </c>
      <c r="Q109" s="4">
        <f>P109/G109</f>
        <v>0.11823017408123791</v>
      </c>
    </row>
    <row r="110" spans="1:17" x14ac:dyDescent="0.35">
      <c r="A110" t="s">
        <v>24</v>
      </c>
      <c r="B110" t="s">
        <v>134</v>
      </c>
      <c r="C110">
        <v>4</v>
      </c>
      <c r="D110">
        <v>15</v>
      </c>
      <c r="E110">
        <v>2010</v>
      </c>
      <c r="F110" t="s">
        <v>19</v>
      </c>
      <c r="G110">
        <v>4006</v>
      </c>
      <c r="H110">
        <v>3406</v>
      </c>
      <c r="I110" s="2">
        <v>0.85</v>
      </c>
      <c r="J110" s="2">
        <v>0.55000000000000004</v>
      </c>
      <c r="K110" s="2" t="str">
        <f t="shared" si="1"/>
        <v>50-75</v>
      </c>
      <c r="L110">
        <v>180</v>
      </c>
      <c r="M110" s="2">
        <v>0.04</v>
      </c>
      <c r="N110">
        <v>45</v>
      </c>
      <c r="O110">
        <v>222</v>
      </c>
      <c r="P110" s="3">
        <f>G110-H110-L110</f>
        <v>420</v>
      </c>
      <c r="Q110" s="4">
        <f>P110/G110</f>
        <v>0.10484273589615577</v>
      </c>
    </row>
    <row r="111" spans="1:17" x14ac:dyDescent="0.35">
      <c r="A111" t="s">
        <v>26</v>
      </c>
      <c r="B111" t="s">
        <v>135</v>
      </c>
      <c r="C111">
        <v>4</v>
      </c>
      <c r="D111">
        <v>16</v>
      </c>
      <c r="E111">
        <v>2010</v>
      </c>
      <c r="F111" t="s">
        <v>19</v>
      </c>
      <c r="G111">
        <v>3656</v>
      </c>
      <c r="H111">
        <v>3045</v>
      </c>
      <c r="I111" s="2">
        <v>0.83</v>
      </c>
      <c r="J111" s="2">
        <v>0.6</v>
      </c>
      <c r="K111" s="2" t="str">
        <f t="shared" si="1"/>
        <v>50-75</v>
      </c>
      <c r="L111">
        <v>213</v>
      </c>
      <c r="M111" s="2">
        <v>0.06</v>
      </c>
      <c r="N111">
        <v>49</v>
      </c>
      <c r="O111">
        <v>230</v>
      </c>
      <c r="P111" s="3">
        <f>G111-H111-L111</f>
        <v>398</v>
      </c>
      <c r="Q111" s="4">
        <f>P111/G111</f>
        <v>0.10886214442013128</v>
      </c>
    </row>
    <row r="112" spans="1:17" x14ac:dyDescent="0.35">
      <c r="A112" t="s">
        <v>28</v>
      </c>
      <c r="B112" t="s">
        <v>136</v>
      </c>
      <c r="C112">
        <v>4</v>
      </c>
      <c r="D112">
        <v>17</v>
      </c>
      <c r="E112">
        <v>2010</v>
      </c>
      <c r="F112" t="s">
        <v>30</v>
      </c>
      <c r="G112">
        <v>962</v>
      </c>
      <c r="H112">
        <v>803</v>
      </c>
      <c r="I112" s="2">
        <v>0.83</v>
      </c>
      <c r="J112" s="2">
        <v>0.97</v>
      </c>
      <c r="K112" s="2" t="str">
        <f t="shared" si="1"/>
        <v>75-100</v>
      </c>
      <c r="L112">
        <v>6</v>
      </c>
      <c r="M112" s="2">
        <v>0.01</v>
      </c>
      <c r="N112">
        <v>6</v>
      </c>
      <c r="O112">
        <v>186</v>
      </c>
      <c r="P112" s="3">
        <f>G112-H112-L112</f>
        <v>153</v>
      </c>
      <c r="Q112" s="4">
        <f>P112/G112</f>
        <v>0.15904365904365905</v>
      </c>
    </row>
    <row r="113" spans="1:17" x14ac:dyDescent="0.35">
      <c r="A113" t="s">
        <v>31</v>
      </c>
      <c r="B113" t="s">
        <v>137</v>
      </c>
      <c r="C113">
        <v>4</v>
      </c>
      <c r="D113">
        <v>18</v>
      </c>
      <c r="E113">
        <v>2010</v>
      </c>
      <c r="F113" t="s">
        <v>30</v>
      </c>
      <c r="G113">
        <v>761</v>
      </c>
      <c r="H113">
        <v>618</v>
      </c>
      <c r="I113" s="2">
        <v>0.81</v>
      </c>
      <c r="J113" s="2">
        <v>0.9</v>
      </c>
      <c r="K113" s="2" t="str">
        <f t="shared" si="1"/>
        <v>75-100</v>
      </c>
      <c r="L113">
        <v>11</v>
      </c>
      <c r="M113" s="2">
        <v>0.01</v>
      </c>
      <c r="N113">
        <v>14</v>
      </c>
      <c r="O113">
        <v>216</v>
      </c>
      <c r="P113" s="3">
        <f>G113-H113-L113</f>
        <v>132</v>
      </c>
      <c r="Q113" s="4">
        <f>P113/G113</f>
        <v>0.17345597897503284</v>
      </c>
    </row>
    <row r="114" spans="1:17" x14ac:dyDescent="0.35">
      <c r="A114" t="s">
        <v>17</v>
      </c>
      <c r="B114" t="s">
        <v>138</v>
      </c>
      <c r="C114">
        <v>4</v>
      </c>
      <c r="D114">
        <v>19</v>
      </c>
      <c r="E114">
        <v>2010</v>
      </c>
      <c r="F114" t="s">
        <v>19</v>
      </c>
      <c r="G114">
        <v>4412</v>
      </c>
      <c r="H114">
        <v>3314</v>
      </c>
      <c r="I114" s="2">
        <v>0.75</v>
      </c>
      <c r="J114" s="2">
        <v>0.44</v>
      </c>
      <c r="K114" s="2" t="str">
        <f t="shared" si="1"/>
        <v>25-50</v>
      </c>
      <c r="L114">
        <v>426</v>
      </c>
      <c r="M114" s="2">
        <v>0.1</v>
      </c>
      <c r="N114">
        <v>77</v>
      </c>
      <c r="O114">
        <v>211</v>
      </c>
      <c r="P114" s="3">
        <f>G114-H114-L114</f>
        <v>672</v>
      </c>
      <c r="Q114" s="4">
        <f>P114/G114</f>
        <v>0.15231187669990934</v>
      </c>
    </row>
    <row r="115" spans="1:17" x14ac:dyDescent="0.35">
      <c r="A115" t="s">
        <v>20</v>
      </c>
      <c r="B115" t="s">
        <v>139</v>
      </c>
      <c r="C115">
        <v>4</v>
      </c>
      <c r="D115">
        <v>20</v>
      </c>
      <c r="E115">
        <v>2010</v>
      </c>
      <c r="F115" t="s">
        <v>19</v>
      </c>
      <c r="G115">
        <v>4764</v>
      </c>
      <c r="H115">
        <v>2953</v>
      </c>
      <c r="I115" s="2">
        <v>0.62</v>
      </c>
      <c r="J115" s="2">
        <v>0.72</v>
      </c>
      <c r="K115" s="2" t="str">
        <f t="shared" si="1"/>
        <v>50-75</v>
      </c>
      <c r="L115">
        <v>512</v>
      </c>
      <c r="M115" s="2">
        <v>0.11</v>
      </c>
      <c r="N115">
        <v>29</v>
      </c>
      <c r="O115">
        <v>209</v>
      </c>
      <c r="P115" s="3">
        <f>G115-H115-L115</f>
        <v>1299</v>
      </c>
      <c r="Q115" s="4">
        <f>P115/G115</f>
        <v>0.27267002518891686</v>
      </c>
    </row>
    <row r="116" spans="1:17" x14ac:dyDescent="0.35">
      <c r="A116" t="s">
        <v>22</v>
      </c>
      <c r="B116" t="s">
        <v>140</v>
      </c>
      <c r="C116">
        <v>4</v>
      </c>
      <c r="D116">
        <v>21</v>
      </c>
      <c r="E116">
        <v>2010</v>
      </c>
      <c r="F116" t="s">
        <v>19</v>
      </c>
      <c r="G116">
        <v>4174</v>
      </c>
      <c r="H116">
        <v>3357</v>
      </c>
      <c r="I116" s="2">
        <v>0.8</v>
      </c>
      <c r="J116" s="2">
        <v>0.43</v>
      </c>
      <c r="K116" s="2" t="str">
        <f t="shared" si="1"/>
        <v>25-50</v>
      </c>
      <c r="L116">
        <v>299</v>
      </c>
      <c r="M116" s="2">
        <v>7.0000000000000007E-2</v>
      </c>
      <c r="N116">
        <v>67</v>
      </c>
      <c r="O116">
        <v>222</v>
      </c>
      <c r="P116" s="3">
        <f>G116-H116-L116</f>
        <v>518</v>
      </c>
      <c r="Q116" s="4">
        <f>P116/G116</f>
        <v>0.12410158121705797</v>
      </c>
    </row>
    <row r="117" spans="1:17" x14ac:dyDescent="0.35">
      <c r="A117" t="s">
        <v>24</v>
      </c>
      <c r="B117" t="s">
        <v>141</v>
      </c>
      <c r="C117">
        <v>4</v>
      </c>
      <c r="D117">
        <v>22</v>
      </c>
      <c r="E117">
        <v>2010</v>
      </c>
      <c r="F117" t="s">
        <v>19</v>
      </c>
      <c r="G117">
        <v>4056</v>
      </c>
      <c r="H117">
        <v>3404</v>
      </c>
      <c r="I117" s="2">
        <v>0.84</v>
      </c>
      <c r="J117" s="2">
        <v>0.56999999999999995</v>
      </c>
      <c r="K117" s="2" t="str">
        <f t="shared" si="1"/>
        <v>50-75</v>
      </c>
      <c r="L117">
        <v>229</v>
      </c>
      <c r="M117" s="2">
        <v>0.06</v>
      </c>
      <c r="N117">
        <v>50</v>
      </c>
      <c r="O117">
        <v>218</v>
      </c>
      <c r="P117" s="3">
        <f>G117-H117-L117</f>
        <v>423</v>
      </c>
      <c r="Q117" s="4">
        <f>P117/G117</f>
        <v>0.10428994082840237</v>
      </c>
    </row>
    <row r="118" spans="1:17" x14ac:dyDescent="0.35">
      <c r="A118" t="s">
        <v>26</v>
      </c>
      <c r="B118" t="s">
        <v>142</v>
      </c>
      <c r="C118">
        <v>4</v>
      </c>
      <c r="D118">
        <v>23</v>
      </c>
      <c r="E118">
        <v>2010</v>
      </c>
      <c r="F118" t="s">
        <v>19</v>
      </c>
      <c r="G118">
        <v>3923</v>
      </c>
      <c r="H118">
        <v>3129</v>
      </c>
      <c r="I118" s="2">
        <v>0.8</v>
      </c>
      <c r="J118" s="2">
        <v>0.55000000000000004</v>
      </c>
      <c r="K118" s="2" t="str">
        <f t="shared" si="1"/>
        <v>50-75</v>
      </c>
      <c r="L118">
        <v>401</v>
      </c>
      <c r="M118" s="2">
        <v>0.1</v>
      </c>
      <c r="N118">
        <v>98</v>
      </c>
      <c r="O118">
        <v>226</v>
      </c>
      <c r="P118" s="3">
        <f>G118-H118-L118</f>
        <v>393</v>
      </c>
      <c r="Q118" s="4">
        <f>P118/G118</f>
        <v>0.10017843487127198</v>
      </c>
    </row>
    <row r="119" spans="1:17" x14ac:dyDescent="0.35">
      <c r="A119" t="s">
        <v>28</v>
      </c>
      <c r="B119" t="s">
        <v>143</v>
      </c>
      <c r="C119">
        <v>4</v>
      </c>
      <c r="D119">
        <v>24</v>
      </c>
      <c r="E119">
        <v>2010</v>
      </c>
      <c r="F119" t="s">
        <v>30</v>
      </c>
      <c r="G119">
        <v>1100</v>
      </c>
      <c r="H119">
        <v>895</v>
      </c>
      <c r="I119" s="2">
        <v>0.81</v>
      </c>
      <c r="J119" s="2">
        <v>0.93</v>
      </c>
      <c r="K119" s="2" t="str">
        <f t="shared" si="1"/>
        <v>75-100</v>
      </c>
      <c r="L119">
        <v>17</v>
      </c>
      <c r="M119" s="2">
        <v>0.02</v>
      </c>
      <c r="N119">
        <v>7</v>
      </c>
      <c r="O119">
        <v>184</v>
      </c>
      <c r="P119" s="3">
        <f>G119-H119-L119</f>
        <v>188</v>
      </c>
      <c r="Q119" s="4">
        <f>P119/G119</f>
        <v>0.1709090909090909</v>
      </c>
    </row>
    <row r="120" spans="1:17" x14ac:dyDescent="0.35">
      <c r="A120" t="s">
        <v>31</v>
      </c>
      <c r="B120" t="s">
        <v>144</v>
      </c>
      <c r="C120">
        <v>4</v>
      </c>
      <c r="D120">
        <v>25</v>
      </c>
      <c r="E120">
        <v>2010</v>
      </c>
      <c r="F120" t="s">
        <v>30</v>
      </c>
      <c r="G120">
        <v>696</v>
      </c>
      <c r="H120">
        <v>588</v>
      </c>
      <c r="I120" s="2">
        <v>0.84</v>
      </c>
      <c r="J120" s="2">
        <v>0.91</v>
      </c>
      <c r="K120" s="2" t="str">
        <f t="shared" si="1"/>
        <v>75-100</v>
      </c>
      <c r="L120">
        <v>8</v>
      </c>
      <c r="M120" s="2">
        <v>0.01</v>
      </c>
      <c r="N120">
        <v>13</v>
      </c>
      <c r="O120">
        <v>194</v>
      </c>
      <c r="P120" s="3">
        <f>G120-H120-L120</f>
        <v>100</v>
      </c>
      <c r="Q120" s="4">
        <f>P120/G120</f>
        <v>0.14367816091954022</v>
      </c>
    </row>
    <row r="121" spans="1:17" x14ac:dyDescent="0.35">
      <c r="A121" t="s">
        <v>17</v>
      </c>
      <c r="B121" t="s">
        <v>145</v>
      </c>
      <c r="C121">
        <v>4</v>
      </c>
      <c r="D121">
        <v>26</v>
      </c>
      <c r="E121">
        <v>2010</v>
      </c>
      <c r="F121" t="s">
        <v>19</v>
      </c>
      <c r="G121">
        <v>4605</v>
      </c>
      <c r="H121">
        <v>3817</v>
      </c>
      <c r="I121" s="2">
        <v>0.83</v>
      </c>
      <c r="J121" s="2">
        <v>0.55000000000000004</v>
      </c>
      <c r="K121" s="2" t="str">
        <f t="shared" si="1"/>
        <v>50-75</v>
      </c>
      <c r="L121">
        <v>308</v>
      </c>
      <c r="M121" s="2">
        <v>7.0000000000000007E-2</v>
      </c>
      <c r="N121">
        <v>63</v>
      </c>
      <c r="O121">
        <v>207</v>
      </c>
      <c r="P121" s="3">
        <f>G121-H121-L121</f>
        <v>480</v>
      </c>
      <c r="Q121" s="4">
        <f>P121/G121</f>
        <v>0.10423452768729642</v>
      </c>
    </row>
    <row r="122" spans="1:17" x14ac:dyDescent="0.35">
      <c r="A122" t="s">
        <v>20</v>
      </c>
      <c r="B122" t="s">
        <v>146</v>
      </c>
      <c r="C122">
        <v>4</v>
      </c>
      <c r="D122">
        <v>27</v>
      </c>
      <c r="E122">
        <v>2010</v>
      </c>
      <c r="F122" t="s">
        <v>19</v>
      </c>
      <c r="G122">
        <v>4045</v>
      </c>
      <c r="H122">
        <v>3554</v>
      </c>
      <c r="I122" s="2">
        <v>0.88</v>
      </c>
      <c r="J122" s="2">
        <v>0.78</v>
      </c>
      <c r="K122" s="2" t="str">
        <f t="shared" si="1"/>
        <v>75-100</v>
      </c>
      <c r="L122">
        <v>67</v>
      </c>
      <c r="M122" s="2">
        <v>0.02</v>
      </c>
      <c r="N122">
        <v>18</v>
      </c>
      <c r="O122">
        <v>203</v>
      </c>
      <c r="P122" s="3">
        <f>G122-H122-L122</f>
        <v>424</v>
      </c>
      <c r="Q122" s="4">
        <f>P122/G122</f>
        <v>0.10482076637824475</v>
      </c>
    </row>
    <row r="123" spans="1:17" x14ac:dyDescent="0.35">
      <c r="A123" t="s">
        <v>22</v>
      </c>
      <c r="B123" t="s">
        <v>147</v>
      </c>
      <c r="C123">
        <v>4</v>
      </c>
      <c r="D123">
        <v>28</v>
      </c>
      <c r="E123">
        <v>2010</v>
      </c>
      <c r="F123" t="s">
        <v>19</v>
      </c>
      <c r="G123">
        <v>3979</v>
      </c>
      <c r="H123">
        <v>3354</v>
      </c>
      <c r="I123" s="2">
        <v>0.84</v>
      </c>
      <c r="J123" s="2">
        <v>0.62</v>
      </c>
      <c r="K123" s="2" t="str">
        <f t="shared" si="1"/>
        <v>50-75</v>
      </c>
      <c r="L123">
        <v>183</v>
      </c>
      <c r="M123" s="2">
        <v>0.05</v>
      </c>
      <c r="N123">
        <v>41</v>
      </c>
      <c r="O123">
        <v>214</v>
      </c>
      <c r="P123" s="3">
        <f>G123-H123-L123</f>
        <v>442</v>
      </c>
      <c r="Q123" s="4">
        <f>P123/G123</f>
        <v>0.11108318673033425</v>
      </c>
    </row>
    <row r="124" spans="1:17" x14ac:dyDescent="0.35">
      <c r="A124" t="s">
        <v>24</v>
      </c>
      <c r="B124" t="s">
        <v>148</v>
      </c>
      <c r="C124">
        <v>4</v>
      </c>
      <c r="D124">
        <v>29</v>
      </c>
      <c r="E124">
        <v>2010</v>
      </c>
      <c r="F124" t="s">
        <v>19</v>
      </c>
      <c r="G124">
        <v>3945</v>
      </c>
      <c r="H124">
        <v>3339</v>
      </c>
      <c r="I124" s="2">
        <v>0.85</v>
      </c>
      <c r="J124" s="2">
        <v>0.62</v>
      </c>
      <c r="K124" s="2" t="str">
        <f t="shared" si="1"/>
        <v>50-75</v>
      </c>
      <c r="L124">
        <v>185</v>
      </c>
      <c r="M124" s="2">
        <v>0.05</v>
      </c>
      <c r="N124">
        <v>38</v>
      </c>
      <c r="O124">
        <v>206</v>
      </c>
      <c r="P124" s="3">
        <f>G124-H124-L124</f>
        <v>421</v>
      </c>
      <c r="Q124" s="4">
        <f>P124/G124</f>
        <v>0.10671736375158429</v>
      </c>
    </row>
    <row r="125" spans="1:17" x14ac:dyDescent="0.35">
      <c r="A125" t="s">
        <v>26</v>
      </c>
      <c r="B125" t="s">
        <v>149</v>
      </c>
      <c r="C125">
        <v>4</v>
      </c>
      <c r="D125">
        <v>30</v>
      </c>
      <c r="E125">
        <v>2010</v>
      </c>
      <c r="F125" t="s">
        <v>19</v>
      </c>
      <c r="G125">
        <v>3595</v>
      </c>
      <c r="H125">
        <v>3067</v>
      </c>
      <c r="I125" s="2">
        <v>0.85</v>
      </c>
      <c r="J125" s="2">
        <v>0.63</v>
      </c>
      <c r="K125" s="2" t="str">
        <f t="shared" si="1"/>
        <v>50-75</v>
      </c>
      <c r="L125">
        <v>161</v>
      </c>
      <c r="M125" s="2">
        <v>0.04</v>
      </c>
      <c r="N125">
        <v>36</v>
      </c>
      <c r="O125">
        <v>216</v>
      </c>
      <c r="P125" s="3">
        <f>G125-H125-L125</f>
        <v>367</v>
      </c>
      <c r="Q125" s="4">
        <f>P125/G125</f>
        <v>0.10208623087621697</v>
      </c>
    </row>
    <row r="126" spans="1:17" x14ac:dyDescent="0.35">
      <c r="A126" t="s">
        <v>28</v>
      </c>
      <c r="B126" t="s">
        <v>150</v>
      </c>
      <c r="C126">
        <v>5</v>
      </c>
      <c r="D126">
        <v>1</v>
      </c>
      <c r="E126">
        <v>2010</v>
      </c>
      <c r="F126" t="s">
        <v>30</v>
      </c>
      <c r="G126">
        <v>1065</v>
      </c>
      <c r="H126">
        <v>922</v>
      </c>
      <c r="I126" s="2">
        <v>0.87</v>
      </c>
      <c r="J126" s="2">
        <v>0.94</v>
      </c>
      <c r="K126" s="2" t="str">
        <f t="shared" si="1"/>
        <v>75-100</v>
      </c>
      <c r="L126">
        <v>9</v>
      </c>
      <c r="M126" s="2">
        <v>0.01</v>
      </c>
      <c r="N126">
        <v>6</v>
      </c>
      <c r="O126">
        <v>182</v>
      </c>
      <c r="P126" s="3">
        <f>G126-H126-L126</f>
        <v>134</v>
      </c>
      <c r="Q126" s="4">
        <f>P126/G126</f>
        <v>0.12582159624413145</v>
      </c>
    </row>
    <row r="127" spans="1:17" x14ac:dyDescent="0.35">
      <c r="A127" t="s">
        <v>31</v>
      </c>
      <c r="B127" t="s">
        <v>151</v>
      </c>
      <c r="C127">
        <v>5</v>
      </c>
      <c r="D127">
        <v>2</v>
      </c>
      <c r="E127">
        <v>2010</v>
      </c>
      <c r="F127" t="s">
        <v>30</v>
      </c>
      <c r="G127">
        <v>792</v>
      </c>
      <c r="H127">
        <v>659</v>
      </c>
      <c r="I127" s="2">
        <v>0.83</v>
      </c>
      <c r="J127" s="2">
        <v>0.94</v>
      </c>
      <c r="K127" s="2" t="str">
        <f t="shared" si="1"/>
        <v>75-100</v>
      </c>
      <c r="L127">
        <v>8</v>
      </c>
      <c r="M127" s="2">
        <v>0.01</v>
      </c>
      <c r="N127">
        <v>7</v>
      </c>
      <c r="O127">
        <v>194</v>
      </c>
      <c r="P127" s="3">
        <f>G127-H127-L127</f>
        <v>125</v>
      </c>
      <c r="Q127" s="4">
        <f>P127/G127</f>
        <v>0.15782828282828282</v>
      </c>
    </row>
    <row r="128" spans="1:17" x14ac:dyDescent="0.35">
      <c r="A128" t="s">
        <v>17</v>
      </c>
      <c r="B128" t="s">
        <v>152</v>
      </c>
      <c r="C128">
        <v>5</v>
      </c>
      <c r="D128">
        <v>3</v>
      </c>
      <c r="E128">
        <v>2010</v>
      </c>
      <c r="F128" t="s">
        <v>19</v>
      </c>
      <c r="G128">
        <v>4527</v>
      </c>
      <c r="H128">
        <v>3792</v>
      </c>
      <c r="I128" s="2">
        <v>0.84</v>
      </c>
      <c r="J128" s="2">
        <v>0.68</v>
      </c>
      <c r="K128" s="2" t="str">
        <f t="shared" si="1"/>
        <v>50-75</v>
      </c>
      <c r="L128">
        <v>221</v>
      </c>
      <c r="M128" s="2">
        <v>0.05</v>
      </c>
      <c r="N128">
        <v>52</v>
      </c>
      <c r="O128">
        <v>218</v>
      </c>
      <c r="P128" s="3">
        <f>G128-H128-L128</f>
        <v>514</v>
      </c>
      <c r="Q128" s="4">
        <f>P128/G128</f>
        <v>0.113540976364038</v>
      </c>
    </row>
    <row r="129" spans="1:17" x14ac:dyDescent="0.35">
      <c r="A129" t="s">
        <v>20</v>
      </c>
      <c r="B129" t="s">
        <v>153</v>
      </c>
      <c r="C129">
        <v>5</v>
      </c>
      <c r="D129">
        <v>4</v>
      </c>
      <c r="E129">
        <v>2010</v>
      </c>
      <c r="F129" t="s">
        <v>19</v>
      </c>
      <c r="G129">
        <v>4301</v>
      </c>
      <c r="H129">
        <v>3829</v>
      </c>
      <c r="I129" s="2">
        <v>0.89</v>
      </c>
      <c r="J129" s="2">
        <v>0.94</v>
      </c>
      <c r="K129" s="2" t="str">
        <f t="shared" si="1"/>
        <v>75-100</v>
      </c>
      <c r="L129">
        <v>72</v>
      </c>
      <c r="M129" s="2">
        <v>0.02</v>
      </c>
      <c r="N129">
        <v>14</v>
      </c>
      <c r="O129">
        <v>211</v>
      </c>
      <c r="P129" s="3">
        <f>G129-H129-L129</f>
        <v>400</v>
      </c>
      <c r="Q129" s="4">
        <f>P129/G129</f>
        <v>9.3001627528481748E-2</v>
      </c>
    </row>
    <row r="130" spans="1:17" x14ac:dyDescent="0.35">
      <c r="A130" t="s">
        <v>22</v>
      </c>
      <c r="B130" t="s">
        <v>154</v>
      </c>
      <c r="C130">
        <v>5</v>
      </c>
      <c r="D130">
        <v>5</v>
      </c>
      <c r="E130">
        <v>2010</v>
      </c>
      <c r="F130" t="s">
        <v>19</v>
      </c>
      <c r="G130">
        <v>3861</v>
      </c>
      <c r="H130">
        <v>3517</v>
      </c>
      <c r="I130" s="2">
        <v>0.91</v>
      </c>
      <c r="J130" s="2">
        <v>0.98</v>
      </c>
      <c r="K130" s="2" t="str">
        <f t="shared" si="1"/>
        <v>75-100</v>
      </c>
      <c r="L130">
        <v>22</v>
      </c>
      <c r="M130" s="2">
        <v>0.01</v>
      </c>
      <c r="N130">
        <v>6</v>
      </c>
      <c r="O130">
        <v>203</v>
      </c>
      <c r="P130" s="3">
        <f>G130-H130-L130</f>
        <v>322</v>
      </c>
      <c r="Q130" s="4">
        <f>P130/G130</f>
        <v>8.3398083398083397E-2</v>
      </c>
    </row>
    <row r="131" spans="1:17" x14ac:dyDescent="0.35">
      <c r="A131" t="s">
        <v>24</v>
      </c>
      <c r="B131" t="s">
        <v>155</v>
      </c>
      <c r="C131">
        <v>5</v>
      </c>
      <c r="D131">
        <v>6</v>
      </c>
      <c r="E131">
        <v>2010</v>
      </c>
      <c r="F131" t="s">
        <v>19</v>
      </c>
      <c r="G131">
        <v>3742</v>
      </c>
      <c r="H131">
        <v>3374</v>
      </c>
      <c r="I131" s="2">
        <v>0.9</v>
      </c>
      <c r="J131" s="2">
        <v>0.98</v>
      </c>
      <c r="K131" s="2" t="str">
        <f t="shared" ref="K131:K194" si="2">IF(J131 &gt;= 0.75, "75-100", IF(J131 &gt;= 0.5, "50-75", IF(J131 &gt;= 0.25, "25-50", "0-25")))</f>
        <v>75-100</v>
      </c>
      <c r="L131">
        <v>28</v>
      </c>
      <c r="M131" s="2">
        <v>0.01</v>
      </c>
      <c r="N131">
        <v>8</v>
      </c>
      <c r="O131">
        <v>212</v>
      </c>
      <c r="P131" s="3">
        <f>G131-H131-L131</f>
        <v>340</v>
      </c>
      <c r="Q131" s="4">
        <f>P131/G131</f>
        <v>9.0860502405130952E-2</v>
      </c>
    </row>
    <row r="132" spans="1:17" x14ac:dyDescent="0.35">
      <c r="A132" t="s">
        <v>26</v>
      </c>
      <c r="B132" t="s">
        <v>156</v>
      </c>
      <c r="C132">
        <v>5</v>
      </c>
      <c r="D132">
        <v>7</v>
      </c>
      <c r="E132">
        <v>2010</v>
      </c>
      <c r="F132" t="s">
        <v>19</v>
      </c>
      <c r="G132">
        <v>3642</v>
      </c>
      <c r="H132">
        <v>3157</v>
      </c>
      <c r="I132" s="2">
        <v>0.87</v>
      </c>
      <c r="J132" s="2">
        <v>0.91</v>
      </c>
      <c r="K132" s="2" t="str">
        <f t="shared" si="2"/>
        <v>75-100</v>
      </c>
      <c r="L132">
        <v>82</v>
      </c>
      <c r="M132" s="2">
        <v>0.02</v>
      </c>
      <c r="N132">
        <v>18</v>
      </c>
      <c r="O132">
        <v>228</v>
      </c>
      <c r="P132" s="3">
        <f>G132-H132-L132</f>
        <v>403</v>
      </c>
      <c r="Q132" s="4">
        <f>P132/G132</f>
        <v>0.11065348709500275</v>
      </c>
    </row>
    <row r="133" spans="1:17" x14ac:dyDescent="0.35">
      <c r="A133" t="s">
        <v>28</v>
      </c>
      <c r="B133" t="s">
        <v>157</v>
      </c>
      <c r="C133">
        <v>5</v>
      </c>
      <c r="D133">
        <v>8</v>
      </c>
      <c r="E133">
        <v>2010</v>
      </c>
      <c r="F133" t="s">
        <v>30</v>
      </c>
      <c r="G133">
        <v>1967</v>
      </c>
      <c r="H133">
        <v>1545</v>
      </c>
      <c r="I133" s="2">
        <v>0.79</v>
      </c>
      <c r="J133" s="2">
        <v>0.69</v>
      </c>
      <c r="K133" s="2" t="str">
        <f t="shared" si="2"/>
        <v>50-75</v>
      </c>
      <c r="L133">
        <v>195</v>
      </c>
      <c r="M133" s="2">
        <v>0.1</v>
      </c>
      <c r="N133">
        <v>81</v>
      </c>
      <c r="O133">
        <v>180</v>
      </c>
      <c r="P133" s="3">
        <f>G133-H133-L133</f>
        <v>227</v>
      </c>
      <c r="Q133" s="4">
        <f>P133/G133</f>
        <v>0.1154041687849517</v>
      </c>
    </row>
    <row r="134" spans="1:17" x14ac:dyDescent="0.35">
      <c r="A134" t="s">
        <v>31</v>
      </c>
      <c r="B134" t="s">
        <v>158</v>
      </c>
      <c r="C134">
        <v>5</v>
      </c>
      <c r="D134">
        <v>9</v>
      </c>
      <c r="E134">
        <v>2010</v>
      </c>
      <c r="F134" t="s">
        <v>30</v>
      </c>
      <c r="G134">
        <v>873</v>
      </c>
      <c r="H134">
        <v>701</v>
      </c>
      <c r="I134" s="2">
        <v>0.8</v>
      </c>
      <c r="J134" s="2">
        <v>0.87</v>
      </c>
      <c r="K134" s="2" t="str">
        <f t="shared" si="2"/>
        <v>75-100</v>
      </c>
      <c r="L134">
        <v>42</v>
      </c>
      <c r="M134" s="2">
        <v>0.05</v>
      </c>
      <c r="N134">
        <v>37</v>
      </c>
      <c r="O134">
        <v>190</v>
      </c>
      <c r="P134" s="3">
        <f>G134-H134-L134</f>
        <v>130</v>
      </c>
      <c r="Q134" s="4">
        <f>P134/G134</f>
        <v>0.14891179839633448</v>
      </c>
    </row>
    <row r="135" spans="1:17" x14ac:dyDescent="0.35">
      <c r="A135" t="s">
        <v>17</v>
      </c>
      <c r="B135" t="s">
        <v>159</v>
      </c>
      <c r="C135">
        <v>5</v>
      </c>
      <c r="D135">
        <v>10</v>
      </c>
      <c r="E135">
        <v>2010</v>
      </c>
      <c r="F135" t="s">
        <v>19</v>
      </c>
      <c r="G135">
        <v>4347</v>
      </c>
      <c r="H135">
        <v>3748</v>
      </c>
      <c r="I135" s="2">
        <v>0.86</v>
      </c>
      <c r="J135" s="2">
        <v>0.81</v>
      </c>
      <c r="K135" s="2" t="str">
        <f t="shared" si="2"/>
        <v>75-100</v>
      </c>
      <c r="L135">
        <v>163</v>
      </c>
      <c r="M135" s="2">
        <v>0.04</v>
      </c>
      <c r="N135">
        <v>30</v>
      </c>
      <c r="O135">
        <v>199</v>
      </c>
      <c r="P135" s="3">
        <f>G135-H135-L135</f>
        <v>436</v>
      </c>
      <c r="Q135" s="4">
        <f>P135/G135</f>
        <v>0.10029905682079596</v>
      </c>
    </row>
    <row r="136" spans="1:17" x14ac:dyDescent="0.35">
      <c r="A136" t="s">
        <v>20</v>
      </c>
      <c r="B136" t="s">
        <v>160</v>
      </c>
      <c r="C136">
        <v>5</v>
      </c>
      <c r="D136">
        <v>11</v>
      </c>
      <c r="E136">
        <v>2010</v>
      </c>
      <c r="F136" t="s">
        <v>19</v>
      </c>
      <c r="G136">
        <v>3855</v>
      </c>
      <c r="H136">
        <v>3377</v>
      </c>
      <c r="I136" s="2">
        <v>0.88</v>
      </c>
      <c r="J136" s="2">
        <v>0.89</v>
      </c>
      <c r="K136" s="2" t="str">
        <f t="shared" si="2"/>
        <v>75-100</v>
      </c>
      <c r="L136">
        <v>82</v>
      </c>
      <c r="M136" s="2">
        <v>0.02</v>
      </c>
      <c r="N136">
        <v>20</v>
      </c>
      <c r="O136">
        <v>199</v>
      </c>
      <c r="P136" s="3">
        <f>G136-H136-L136</f>
        <v>396</v>
      </c>
      <c r="Q136" s="4">
        <f>P136/G136</f>
        <v>0.10272373540856031</v>
      </c>
    </row>
    <row r="137" spans="1:17" x14ac:dyDescent="0.35">
      <c r="A137" t="s">
        <v>22</v>
      </c>
      <c r="B137" t="s">
        <v>161</v>
      </c>
      <c r="C137">
        <v>5</v>
      </c>
      <c r="D137">
        <v>12</v>
      </c>
      <c r="E137">
        <v>2010</v>
      </c>
      <c r="F137" t="s">
        <v>19</v>
      </c>
      <c r="G137">
        <v>3831</v>
      </c>
      <c r="H137">
        <v>3236</v>
      </c>
      <c r="I137" s="2">
        <v>0.84</v>
      </c>
      <c r="J137" s="2">
        <v>0.81</v>
      </c>
      <c r="K137" s="2" t="str">
        <f t="shared" si="2"/>
        <v>75-100</v>
      </c>
      <c r="L137">
        <v>143</v>
      </c>
      <c r="M137" s="2">
        <v>0.04</v>
      </c>
      <c r="N137">
        <v>37</v>
      </c>
      <c r="O137">
        <v>214</v>
      </c>
      <c r="P137" s="3">
        <f>G137-H137-L137</f>
        <v>452</v>
      </c>
      <c r="Q137" s="4">
        <f>P137/G137</f>
        <v>0.11798486034977812</v>
      </c>
    </row>
    <row r="138" spans="1:17" x14ac:dyDescent="0.35">
      <c r="A138" t="s">
        <v>24</v>
      </c>
      <c r="B138" t="s">
        <v>162</v>
      </c>
      <c r="C138">
        <v>5</v>
      </c>
      <c r="D138">
        <v>13</v>
      </c>
      <c r="E138">
        <v>2010</v>
      </c>
      <c r="F138" t="s">
        <v>19</v>
      </c>
      <c r="G138">
        <v>3560</v>
      </c>
      <c r="H138">
        <v>3213</v>
      </c>
      <c r="I138" s="2">
        <v>0.9</v>
      </c>
      <c r="J138" s="2">
        <v>0.95</v>
      </c>
      <c r="K138" s="2" t="str">
        <f t="shared" si="2"/>
        <v>75-100</v>
      </c>
      <c r="L138">
        <v>42</v>
      </c>
      <c r="M138" s="2">
        <v>0.01</v>
      </c>
      <c r="N138">
        <v>11</v>
      </c>
      <c r="O138">
        <v>209</v>
      </c>
      <c r="P138" s="3">
        <f>G138-H138-L138</f>
        <v>305</v>
      </c>
      <c r="Q138" s="4">
        <f>P138/G138</f>
        <v>8.5674157303370788E-2</v>
      </c>
    </row>
    <row r="139" spans="1:17" x14ac:dyDescent="0.35">
      <c r="A139" t="s">
        <v>26</v>
      </c>
      <c r="B139" t="s">
        <v>163</v>
      </c>
      <c r="C139">
        <v>5</v>
      </c>
      <c r="D139">
        <v>14</v>
      </c>
      <c r="E139">
        <v>2010</v>
      </c>
      <c r="F139" t="s">
        <v>19</v>
      </c>
      <c r="G139">
        <v>3714</v>
      </c>
      <c r="H139">
        <v>2972</v>
      </c>
      <c r="I139" s="2">
        <v>0.8</v>
      </c>
      <c r="J139" s="2">
        <v>0.56999999999999995</v>
      </c>
      <c r="K139" s="2" t="str">
        <f t="shared" si="2"/>
        <v>50-75</v>
      </c>
      <c r="L139">
        <v>303</v>
      </c>
      <c r="M139" s="2">
        <v>0.08</v>
      </c>
      <c r="N139">
        <v>79</v>
      </c>
      <c r="O139">
        <v>234</v>
      </c>
      <c r="P139" s="3">
        <f>G139-H139-L139</f>
        <v>439</v>
      </c>
      <c r="Q139" s="4">
        <f>P139/G139</f>
        <v>0.1182014001077006</v>
      </c>
    </row>
    <row r="140" spans="1:17" x14ac:dyDescent="0.35">
      <c r="A140" t="s">
        <v>28</v>
      </c>
      <c r="B140" t="s">
        <v>164</v>
      </c>
      <c r="C140">
        <v>5</v>
      </c>
      <c r="D140">
        <v>15</v>
      </c>
      <c r="E140">
        <v>2010</v>
      </c>
      <c r="F140" t="s">
        <v>30</v>
      </c>
      <c r="G140">
        <v>1020</v>
      </c>
      <c r="H140">
        <v>858</v>
      </c>
      <c r="I140" s="2">
        <v>0.84</v>
      </c>
      <c r="J140" s="2">
        <v>0.99</v>
      </c>
      <c r="K140" s="2" t="str">
        <f t="shared" si="2"/>
        <v>75-100</v>
      </c>
      <c r="L140">
        <v>2</v>
      </c>
      <c r="M140" s="2">
        <v>0</v>
      </c>
      <c r="N140">
        <v>6</v>
      </c>
      <c r="O140">
        <v>180</v>
      </c>
      <c r="P140" s="3">
        <f>G140-H140-L140</f>
        <v>160</v>
      </c>
      <c r="Q140" s="4">
        <f>P140/G140</f>
        <v>0.15686274509803921</v>
      </c>
    </row>
    <row r="141" spans="1:17" x14ac:dyDescent="0.35">
      <c r="A141" t="s">
        <v>31</v>
      </c>
      <c r="B141" t="s">
        <v>165</v>
      </c>
      <c r="C141">
        <v>5</v>
      </c>
      <c r="D141">
        <v>16</v>
      </c>
      <c r="E141">
        <v>2010</v>
      </c>
      <c r="F141" t="s">
        <v>30</v>
      </c>
      <c r="G141">
        <v>752</v>
      </c>
      <c r="H141">
        <v>635</v>
      </c>
      <c r="I141" s="2">
        <v>0.84</v>
      </c>
      <c r="J141" s="2">
        <v>0.97</v>
      </c>
      <c r="K141" s="2" t="str">
        <f t="shared" si="2"/>
        <v>75-100</v>
      </c>
      <c r="L141">
        <v>11</v>
      </c>
      <c r="M141" s="2">
        <v>0.01</v>
      </c>
      <c r="N141">
        <v>9</v>
      </c>
      <c r="O141">
        <v>193</v>
      </c>
      <c r="P141" s="3">
        <f>G141-H141-L141</f>
        <v>106</v>
      </c>
      <c r="Q141" s="4">
        <f>P141/G141</f>
        <v>0.14095744680851063</v>
      </c>
    </row>
    <row r="142" spans="1:17" x14ac:dyDescent="0.35">
      <c r="A142" t="s">
        <v>17</v>
      </c>
      <c r="B142" t="s">
        <v>166</v>
      </c>
      <c r="C142">
        <v>5</v>
      </c>
      <c r="D142">
        <v>17</v>
      </c>
      <c r="E142">
        <v>2010</v>
      </c>
      <c r="F142" t="s">
        <v>19</v>
      </c>
      <c r="G142">
        <v>4735</v>
      </c>
      <c r="H142">
        <v>3795</v>
      </c>
      <c r="I142" s="2">
        <v>0.8</v>
      </c>
      <c r="J142" s="2">
        <v>0.64</v>
      </c>
      <c r="K142" s="2" t="str">
        <f t="shared" si="2"/>
        <v>50-75</v>
      </c>
      <c r="L142">
        <v>412</v>
      </c>
      <c r="M142" s="2">
        <v>0.09</v>
      </c>
      <c r="N142">
        <v>86</v>
      </c>
      <c r="O142">
        <v>210</v>
      </c>
      <c r="P142" s="3">
        <f>G142-H142-L142</f>
        <v>528</v>
      </c>
      <c r="Q142" s="4">
        <f>P142/G142</f>
        <v>0.11151003167898627</v>
      </c>
    </row>
    <row r="143" spans="1:17" x14ac:dyDescent="0.35">
      <c r="A143" t="s">
        <v>20</v>
      </c>
      <c r="B143" t="s">
        <v>167</v>
      </c>
      <c r="C143">
        <v>5</v>
      </c>
      <c r="D143">
        <v>18</v>
      </c>
      <c r="E143">
        <v>2010</v>
      </c>
      <c r="F143" t="s">
        <v>19</v>
      </c>
      <c r="G143">
        <v>4163</v>
      </c>
      <c r="H143">
        <v>3585</v>
      </c>
      <c r="I143" s="2">
        <v>0.86</v>
      </c>
      <c r="J143" s="2">
        <v>0.82</v>
      </c>
      <c r="K143" s="2" t="str">
        <f t="shared" si="2"/>
        <v>75-100</v>
      </c>
      <c r="L143">
        <v>129</v>
      </c>
      <c r="M143" s="2">
        <v>0.03</v>
      </c>
      <c r="N143">
        <v>30</v>
      </c>
      <c r="O143">
        <v>213</v>
      </c>
      <c r="P143" s="3">
        <f>G143-H143-L143</f>
        <v>449</v>
      </c>
      <c r="Q143" s="4">
        <f>P143/G143</f>
        <v>0.1078549123228441</v>
      </c>
    </row>
    <row r="144" spans="1:17" x14ac:dyDescent="0.35">
      <c r="A144" t="s">
        <v>22</v>
      </c>
      <c r="B144" t="s">
        <v>168</v>
      </c>
      <c r="C144">
        <v>5</v>
      </c>
      <c r="D144">
        <v>19</v>
      </c>
      <c r="E144">
        <v>2010</v>
      </c>
      <c r="F144" t="s">
        <v>19</v>
      </c>
      <c r="G144">
        <v>4151</v>
      </c>
      <c r="H144">
        <v>3352</v>
      </c>
      <c r="I144" s="2">
        <v>0.81</v>
      </c>
      <c r="J144" s="2">
        <v>0.62</v>
      </c>
      <c r="K144" s="2" t="str">
        <f t="shared" si="2"/>
        <v>50-75</v>
      </c>
      <c r="L144">
        <v>308</v>
      </c>
      <c r="M144" s="2">
        <v>7.0000000000000007E-2</v>
      </c>
      <c r="N144">
        <v>71</v>
      </c>
      <c r="O144">
        <v>210</v>
      </c>
      <c r="P144" s="3">
        <f>G144-H144-L144</f>
        <v>491</v>
      </c>
      <c r="Q144" s="4">
        <f>P144/G144</f>
        <v>0.11828475066249097</v>
      </c>
    </row>
    <row r="145" spans="1:17" x14ac:dyDescent="0.35">
      <c r="A145" t="s">
        <v>24</v>
      </c>
      <c r="B145" t="s">
        <v>169</v>
      </c>
      <c r="C145">
        <v>5</v>
      </c>
      <c r="D145">
        <v>20</v>
      </c>
      <c r="E145">
        <v>2010</v>
      </c>
      <c r="F145" t="s">
        <v>19</v>
      </c>
      <c r="G145">
        <v>4031</v>
      </c>
      <c r="H145">
        <v>3556</v>
      </c>
      <c r="I145" s="2">
        <v>0.88</v>
      </c>
      <c r="J145" s="2">
        <v>0.88</v>
      </c>
      <c r="K145" s="2" t="str">
        <f t="shared" si="2"/>
        <v>75-100</v>
      </c>
      <c r="L145">
        <v>114</v>
      </c>
      <c r="M145" s="2">
        <v>0.03</v>
      </c>
      <c r="N145">
        <v>24</v>
      </c>
      <c r="O145">
        <v>216</v>
      </c>
      <c r="P145" s="3">
        <f>G145-H145-L145</f>
        <v>361</v>
      </c>
      <c r="Q145" s="4">
        <f>P145/G145</f>
        <v>8.9555941453733565E-2</v>
      </c>
    </row>
    <row r="146" spans="1:17" x14ac:dyDescent="0.35">
      <c r="A146" t="s">
        <v>26</v>
      </c>
      <c r="B146" t="s">
        <v>170</v>
      </c>
      <c r="C146">
        <v>5</v>
      </c>
      <c r="D146">
        <v>21</v>
      </c>
      <c r="E146">
        <v>2010</v>
      </c>
      <c r="F146" t="s">
        <v>19</v>
      </c>
      <c r="G146">
        <v>3994</v>
      </c>
      <c r="H146">
        <v>3439</v>
      </c>
      <c r="I146" s="2">
        <v>0.86</v>
      </c>
      <c r="J146" s="2">
        <v>0.77</v>
      </c>
      <c r="K146" s="2" t="str">
        <f t="shared" si="2"/>
        <v>75-100</v>
      </c>
      <c r="L146">
        <v>185</v>
      </c>
      <c r="M146" s="2">
        <v>0.05</v>
      </c>
      <c r="N146">
        <v>35</v>
      </c>
      <c r="O146">
        <v>217</v>
      </c>
      <c r="P146" s="3">
        <f>G146-H146-L146</f>
        <v>370</v>
      </c>
      <c r="Q146" s="4">
        <f>P146/G146</f>
        <v>9.2638958437656488E-2</v>
      </c>
    </row>
    <row r="147" spans="1:17" x14ac:dyDescent="0.35">
      <c r="A147" t="s">
        <v>28</v>
      </c>
      <c r="B147" t="s">
        <v>171</v>
      </c>
      <c r="C147">
        <v>5</v>
      </c>
      <c r="D147">
        <v>22</v>
      </c>
      <c r="E147">
        <v>2010</v>
      </c>
      <c r="F147" t="s">
        <v>30</v>
      </c>
      <c r="G147">
        <v>1012</v>
      </c>
      <c r="H147">
        <v>895</v>
      </c>
      <c r="I147" s="2">
        <v>0.88</v>
      </c>
      <c r="J147" s="2">
        <v>0.98</v>
      </c>
      <c r="K147" s="2" t="str">
        <f t="shared" si="2"/>
        <v>75-100</v>
      </c>
      <c r="L147">
        <v>38</v>
      </c>
      <c r="M147" s="2">
        <v>0.04</v>
      </c>
      <c r="N147">
        <v>8</v>
      </c>
      <c r="O147">
        <v>183</v>
      </c>
      <c r="P147" s="3">
        <f>G147-H147-L147</f>
        <v>79</v>
      </c>
      <c r="Q147" s="4">
        <f>P147/G147</f>
        <v>7.8063241106719361E-2</v>
      </c>
    </row>
    <row r="148" spans="1:17" x14ac:dyDescent="0.35">
      <c r="A148" t="s">
        <v>31</v>
      </c>
      <c r="B148" t="s">
        <v>172</v>
      </c>
      <c r="C148">
        <v>5</v>
      </c>
      <c r="D148">
        <v>23</v>
      </c>
      <c r="E148">
        <v>2010</v>
      </c>
      <c r="F148" t="s">
        <v>30</v>
      </c>
      <c r="G148">
        <v>847</v>
      </c>
      <c r="H148">
        <v>692</v>
      </c>
      <c r="I148" s="2">
        <v>0.82</v>
      </c>
      <c r="J148" s="2">
        <v>0.94</v>
      </c>
      <c r="K148" s="2" t="str">
        <f t="shared" si="2"/>
        <v>75-100</v>
      </c>
      <c r="L148">
        <v>46</v>
      </c>
      <c r="M148" s="2">
        <v>0.05</v>
      </c>
      <c r="N148">
        <v>14</v>
      </c>
      <c r="O148">
        <v>196</v>
      </c>
      <c r="P148" s="3">
        <f>G148-H148-L148</f>
        <v>109</v>
      </c>
      <c r="Q148" s="4">
        <f>P148/G148</f>
        <v>0.12868949232585597</v>
      </c>
    </row>
    <row r="149" spans="1:17" x14ac:dyDescent="0.35">
      <c r="A149" t="s">
        <v>17</v>
      </c>
      <c r="B149" t="s">
        <v>173</v>
      </c>
      <c r="C149">
        <v>5</v>
      </c>
      <c r="D149">
        <v>24</v>
      </c>
      <c r="E149">
        <v>2010</v>
      </c>
      <c r="F149" t="s">
        <v>19</v>
      </c>
      <c r="G149">
        <v>1173</v>
      </c>
      <c r="H149">
        <v>1004</v>
      </c>
      <c r="I149" s="2">
        <v>0.86</v>
      </c>
      <c r="J149" s="2">
        <v>0.94</v>
      </c>
      <c r="K149" s="2" t="str">
        <f t="shared" si="2"/>
        <v>75-100</v>
      </c>
      <c r="L149">
        <v>25</v>
      </c>
      <c r="M149" s="2">
        <v>0.02</v>
      </c>
      <c r="N149">
        <v>13</v>
      </c>
      <c r="O149">
        <v>215</v>
      </c>
      <c r="P149" s="3">
        <f>G149-H149-L149</f>
        <v>144</v>
      </c>
      <c r="Q149" s="4">
        <f>P149/G149</f>
        <v>0.12276214833759591</v>
      </c>
    </row>
    <row r="150" spans="1:17" x14ac:dyDescent="0.35">
      <c r="A150" t="s">
        <v>20</v>
      </c>
      <c r="B150" t="s">
        <v>174</v>
      </c>
      <c r="C150">
        <v>5</v>
      </c>
      <c r="D150">
        <v>25</v>
      </c>
      <c r="E150">
        <v>2010</v>
      </c>
      <c r="F150" t="s">
        <v>19</v>
      </c>
      <c r="G150">
        <v>5516</v>
      </c>
      <c r="H150">
        <v>4429</v>
      </c>
      <c r="I150" s="2">
        <v>0.8</v>
      </c>
      <c r="J150" s="2">
        <v>0.59</v>
      </c>
      <c r="K150" s="2" t="str">
        <f t="shared" si="2"/>
        <v>50-75</v>
      </c>
      <c r="L150">
        <v>449</v>
      </c>
      <c r="M150" s="2">
        <v>0.08</v>
      </c>
      <c r="N150">
        <v>72</v>
      </c>
      <c r="O150">
        <v>201</v>
      </c>
      <c r="P150" s="3">
        <f>G150-H150-L150</f>
        <v>638</v>
      </c>
      <c r="Q150" s="4">
        <f>P150/G150</f>
        <v>0.11566352429296592</v>
      </c>
    </row>
    <row r="151" spans="1:17" x14ac:dyDescent="0.35">
      <c r="A151" t="s">
        <v>22</v>
      </c>
      <c r="B151" t="s">
        <v>175</v>
      </c>
      <c r="C151">
        <v>5</v>
      </c>
      <c r="D151">
        <v>26</v>
      </c>
      <c r="E151">
        <v>2010</v>
      </c>
      <c r="F151" t="s">
        <v>19</v>
      </c>
      <c r="G151">
        <v>5256</v>
      </c>
      <c r="H151">
        <v>4207</v>
      </c>
      <c r="I151" s="2">
        <v>0.8</v>
      </c>
      <c r="J151" s="2">
        <v>0.64</v>
      </c>
      <c r="K151" s="2" t="str">
        <f t="shared" si="2"/>
        <v>50-75</v>
      </c>
      <c r="L151">
        <v>510</v>
      </c>
      <c r="M151" s="2">
        <v>0.1</v>
      </c>
      <c r="N151">
        <v>80</v>
      </c>
      <c r="O151">
        <v>204</v>
      </c>
      <c r="P151" s="3">
        <f>G151-H151-L151</f>
        <v>539</v>
      </c>
      <c r="Q151" s="4">
        <f>P151/G151</f>
        <v>0.10254946727549467</v>
      </c>
    </row>
    <row r="152" spans="1:17" x14ac:dyDescent="0.35">
      <c r="A152" t="s">
        <v>24</v>
      </c>
      <c r="B152" t="s">
        <v>176</v>
      </c>
      <c r="C152">
        <v>5</v>
      </c>
      <c r="D152">
        <v>27</v>
      </c>
      <c r="E152">
        <v>2010</v>
      </c>
      <c r="F152" t="s">
        <v>19</v>
      </c>
      <c r="G152">
        <v>6197</v>
      </c>
      <c r="H152">
        <v>3689</v>
      </c>
      <c r="I152" s="2">
        <v>0.6</v>
      </c>
      <c r="J152" s="2">
        <v>0.27</v>
      </c>
      <c r="K152" s="2" t="str">
        <f t="shared" si="2"/>
        <v>25-50</v>
      </c>
      <c r="L152">
        <v>1540</v>
      </c>
      <c r="M152" s="2">
        <v>0.25</v>
      </c>
      <c r="N152">
        <v>280</v>
      </c>
      <c r="O152">
        <v>258</v>
      </c>
      <c r="P152" s="3">
        <f>G152-H152-L152</f>
        <v>968</v>
      </c>
      <c r="Q152" s="4">
        <f>P152/G152</f>
        <v>0.15620461513635631</v>
      </c>
    </row>
    <row r="153" spans="1:17" x14ac:dyDescent="0.35">
      <c r="A153" t="s">
        <v>26</v>
      </c>
      <c r="B153" t="s">
        <v>177</v>
      </c>
      <c r="C153">
        <v>5</v>
      </c>
      <c r="D153">
        <v>28</v>
      </c>
      <c r="E153">
        <v>2010</v>
      </c>
      <c r="F153" t="s">
        <v>19</v>
      </c>
      <c r="G153">
        <v>5737</v>
      </c>
      <c r="H153">
        <v>3398</v>
      </c>
      <c r="I153" s="2">
        <v>0.59</v>
      </c>
      <c r="J153" s="2">
        <v>0.32</v>
      </c>
      <c r="K153" s="2" t="str">
        <f t="shared" si="2"/>
        <v>25-50</v>
      </c>
      <c r="L153">
        <v>1280</v>
      </c>
      <c r="M153" s="2">
        <v>0.22</v>
      </c>
      <c r="N153">
        <v>253</v>
      </c>
      <c r="O153">
        <v>280</v>
      </c>
      <c r="P153" s="3">
        <f>G153-H153-L153</f>
        <v>1059</v>
      </c>
      <c r="Q153" s="4">
        <f>P153/G153</f>
        <v>0.18459124978211608</v>
      </c>
    </row>
    <row r="154" spans="1:17" x14ac:dyDescent="0.35">
      <c r="A154" t="s">
        <v>28</v>
      </c>
      <c r="B154" t="s">
        <v>178</v>
      </c>
      <c r="C154">
        <v>5</v>
      </c>
      <c r="D154">
        <v>29</v>
      </c>
      <c r="E154">
        <v>2010</v>
      </c>
      <c r="F154" t="s">
        <v>30</v>
      </c>
      <c r="G154">
        <v>1540</v>
      </c>
      <c r="H154">
        <v>1012</v>
      </c>
      <c r="I154" s="2">
        <v>0.66</v>
      </c>
      <c r="J154" s="2">
        <v>0.86</v>
      </c>
      <c r="K154" s="2" t="str">
        <f t="shared" si="2"/>
        <v>75-100</v>
      </c>
      <c r="L154">
        <v>75</v>
      </c>
      <c r="M154" s="2">
        <v>0.05</v>
      </c>
      <c r="N154">
        <v>38</v>
      </c>
      <c r="O154">
        <v>229</v>
      </c>
      <c r="P154" s="3">
        <f>G154-H154-L154</f>
        <v>453</v>
      </c>
      <c r="Q154" s="4">
        <f>P154/G154</f>
        <v>0.29415584415584417</v>
      </c>
    </row>
    <row r="155" spans="1:17" x14ac:dyDescent="0.35">
      <c r="A155" t="s">
        <v>31</v>
      </c>
      <c r="B155" t="s">
        <v>179</v>
      </c>
      <c r="C155">
        <v>5</v>
      </c>
      <c r="D155">
        <v>30</v>
      </c>
      <c r="E155">
        <v>2010</v>
      </c>
      <c r="F155" t="s">
        <v>30</v>
      </c>
      <c r="G155">
        <v>1115</v>
      </c>
      <c r="H155">
        <v>760</v>
      </c>
      <c r="I155" s="2">
        <v>0.68</v>
      </c>
      <c r="J155" s="2">
        <v>0.9</v>
      </c>
      <c r="K155" s="2" t="str">
        <f t="shared" si="2"/>
        <v>75-100</v>
      </c>
      <c r="L155">
        <v>76</v>
      </c>
      <c r="M155" s="2">
        <v>7.0000000000000007E-2</v>
      </c>
      <c r="N155">
        <v>19</v>
      </c>
      <c r="O155">
        <v>224</v>
      </c>
      <c r="P155" s="3">
        <f>G155-H155-L155</f>
        <v>279</v>
      </c>
      <c r="Q155" s="4">
        <f>P155/G155</f>
        <v>0.25022421524663679</v>
      </c>
    </row>
    <row r="156" spans="1:17" x14ac:dyDescent="0.35">
      <c r="A156" t="s">
        <v>17</v>
      </c>
      <c r="B156" t="s">
        <v>180</v>
      </c>
      <c r="C156">
        <v>5</v>
      </c>
      <c r="D156">
        <v>31</v>
      </c>
      <c r="E156">
        <v>2010</v>
      </c>
      <c r="F156" t="s">
        <v>19</v>
      </c>
      <c r="G156">
        <v>6883</v>
      </c>
      <c r="H156">
        <v>3057</v>
      </c>
      <c r="I156" s="2">
        <v>0.44</v>
      </c>
      <c r="J156" s="2">
        <v>0.4</v>
      </c>
      <c r="K156" s="2" t="str">
        <f t="shared" si="2"/>
        <v>25-50</v>
      </c>
      <c r="L156">
        <v>2106</v>
      </c>
      <c r="M156" s="2">
        <v>0.31</v>
      </c>
      <c r="N156">
        <v>374</v>
      </c>
      <c r="O156">
        <v>271</v>
      </c>
      <c r="P156" s="3">
        <f>G156-H156-L156</f>
        <v>1720</v>
      </c>
      <c r="Q156" s="4">
        <f>P156/G156</f>
        <v>0.24989103588551503</v>
      </c>
    </row>
    <row r="157" spans="1:17" x14ac:dyDescent="0.35">
      <c r="A157" t="s">
        <v>20</v>
      </c>
      <c r="B157" t="s">
        <v>181</v>
      </c>
      <c r="C157">
        <v>6</v>
      </c>
      <c r="D157">
        <v>1</v>
      </c>
      <c r="E157">
        <v>2010</v>
      </c>
      <c r="F157" t="s">
        <v>19</v>
      </c>
      <c r="G157">
        <v>7192</v>
      </c>
      <c r="H157">
        <v>3452</v>
      </c>
      <c r="I157" s="2">
        <v>0.48</v>
      </c>
      <c r="J157" s="2">
        <v>0.37</v>
      </c>
      <c r="K157" s="2" t="str">
        <f t="shared" si="2"/>
        <v>25-50</v>
      </c>
      <c r="L157">
        <v>2059</v>
      </c>
      <c r="M157" s="2">
        <v>0.28999999999999998</v>
      </c>
      <c r="N157">
        <v>315</v>
      </c>
      <c r="O157">
        <v>266</v>
      </c>
      <c r="P157" s="3">
        <f>G157-H157-L157</f>
        <v>1681</v>
      </c>
      <c r="Q157" s="4">
        <f>P157/G157</f>
        <v>0.23373192436040044</v>
      </c>
    </row>
    <row r="158" spans="1:17" x14ac:dyDescent="0.35">
      <c r="A158" t="s">
        <v>22</v>
      </c>
      <c r="B158" t="s">
        <v>182</v>
      </c>
      <c r="C158">
        <v>6</v>
      </c>
      <c r="D158">
        <v>2</v>
      </c>
      <c r="E158">
        <v>2010</v>
      </c>
      <c r="F158" t="s">
        <v>19</v>
      </c>
      <c r="G158">
        <v>6755</v>
      </c>
      <c r="H158">
        <v>3539</v>
      </c>
      <c r="I158" s="2">
        <v>0.52</v>
      </c>
      <c r="J158" s="2">
        <v>0.38</v>
      </c>
      <c r="K158" s="2" t="str">
        <f t="shared" si="2"/>
        <v>25-50</v>
      </c>
      <c r="L158">
        <v>1665</v>
      </c>
      <c r="M158" s="2">
        <v>0.25</v>
      </c>
      <c r="N158">
        <v>249</v>
      </c>
      <c r="O158">
        <v>260</v>
      </c>
      <c r="P158" s="3">
        <f>G158-H158-L158</f>
        <v>1551</v>
      </c>
      <c r="Q158" s="4">
        <f>P158/G158</f>
        <v>0.2296076980014804</v>
      </c>
    </row>
    <row r="159" spans="1:17" x14ac:dyDescent="0.35">
      <c r="A159" t="s">
        <v>24</v>
      </c>
      <c r="B159" t="s">
        <v>183</v>
      </c>
      <c r="C159">
        <v>6</v>
      </c>
      <c r="D159">
        <v>3</v>
      </c>
      <c r="E159">
        <v>2010</v>
      </c>
      <c r="F159" t="s">
        <v>19</v>
      </c>
      <c r="G159">
        <v>6525</v>
      </c>
      <c r="H159">
        <v>3221</v>
      </c>
      <c r="I159" s="2">
        <v>0.49</v>
      </c>
      <c r="J159" s="2">
        <v>0.32</v>
      </c>
      <c r="K159" s="2" t="str">
        <f t="shared" si="2"/>
        <v>25-50</v>
      </c>
      <c r="L159">
        <v>2085</v>
      </c>
      <c r="M159" s="2">
        <v>0.32</v>
      </c>
      <c r="N159">
        <v>376</v>
      </c>
      <c r="O159">
        <v>271</v>
      </c>
      <c r="P159" s="3">
        <f>G159-H159-L159</f>
        <v>1219</v>
      </c>
      <c r="Q159" s="4">
        <f>P159/G159</f>
        <v>0.18681992337164752</v>
      </c>
    </row>
    <row r="160" spans="1:17" x14ac:dyDescent="0.35">
      <c r="A160" t="s">
        <v>26</v>
      </c>
      <c r="B160" t="s">
        <v>184</v>
      </c>
      <c r="C160">
        <v>6</v>
      </c>
      <c r="D160">
        <v>4</v>
      </c>
      <c r="E160">
        <v>2010</v>
      </c>
      <c r="F160" t="s">
        <v>19</v>
      </c>
      <c r="G160">
        <v>5993</v>
      </c>
      <c r="H160">
        <v>3260</v>
      </c>
      <c r="I160" s="2">
        <v>0.54</v>
      </c>
      <c r="J160" s="2">
        <v>0.28000000000000003</v>
      </c>
      <c r="K160" s="2" t="str">
        <f t="shared" si="2"/>
        <v>25-50</v>
      </c>
      <c r="L160">
        <v>1995</v>
      </c>
      <c r="M160" s="2">
        <v>0.33</v>
      </c>
      <c r="N160">
        <v>372</v>
      </c>
      <c r="O160">
        <v>277</v>
      </c>
      <c r="P160" s="3">
        <f>G160-H160-L160</f>
        <v>738</v>
      </c>
      <c r="Q160" s="4">
        <f>P160/G160</f>
        <v>0.12314366761221425</v>
      </c>
    </row>
    <row r="161" spans="1:17" x14ac:dyDescent="0.35">
      <c r="A161" t="s">
        <v>28</v>
      </c>
      <c r="B161" t="s">
        <v>185</v>
      </c>
      <c r="C161">
        <v>6</v>
      </c>
      <c r="D161">
        <v>5</v>
      </c>
      <c r="E161">
        <v>2010</v>
      </c>
      <c r="F161" t="s">
        <v>30</v>
      </c>
      <c r="G161">
        <v>2913</v>
      </c>
      <c r="H161">
        <v>1698</v>
      </c>
      <c r="I161" s="2">
        <v>0.57999999999999996</v>
      </c>
      <c r="J161" s="2">
        <v>0.76</v>
      </c>
      <c r="K161" s="2" t="str">
        <f t="shared" si="2"/>
        <v>75-100</v>
      </c>
      <c r="L161">
        <v>584</v>
      </c>
      <c r="M161" s="2">
        <v>0.2</v>
      </c>
      <c r="N161">
        <v>97</v>
      </c>
      <c r="O161">
        <v>177</v>
      </c>
      <c r="P161" s="3">
        <f>G161-H161-L161</f>
        <v>631</v>
      </c>
      <c r="Q161" s="4">
        <f>P161/G161</f>
        <v>0.21661517336079644</v>
      </c>
    </row>
    <row r="162" spans="1:17" x14ac:dyDescent="0.35">
      <c r="A162" t="s">
        <v>31</v>
      </c>
      <c r="B162" t="s">
        <v>186</v>
      </c>
      <c r="C162">
        <v>6</v>
      </c>
      <c r="D162">
        <v>6</v>
      </c>
      <c r="E162">
        <v>2010</v>
      </c>
      <c r="F162" t="s">
        <v>30</v>
      </c>
      <c r="G162">
        <v>1150</v>
      </c>
      <c r="H162">
        <v>838</v>
      </c>
      <c r="I162" s="2">
        <v>0.73</v>
      </c>
      <c r="J162" s="2">
        <v>0.74</v>
      </c>
      <c r="K162" s="2" t="str">
        <f t="shared" si="2"/>
        <v>50-75</v>
      </c>
      <c r="L162">
        <v>102</v>
      </c>
      <c r="M162" s="2">
        <v>0.09</v>
      </c>
      <c r="N162">
        <v>46</v>
      </c>
      <c r="O162">
        <v>239</v>
      </c>
      <c r="P162" s="3">
        <f>G162-H162-L162</f>
        <v>210</v>
      </c>
      <c r="Q162" s="4">
        <f>P162/G162</f>
        <v>0.18260869565217391</v>
      </c>
    </row>
    <row r="163" spans="1:17" x14ac:dyDescent="0.35">
      <c r="A163" t="s">
        <v>17</v>
      </c>
      <c r="B163" t="s">
        <v>187</v>
      </c>
      <c r="C163">
        <v>6</v>
      </c>
      <c r="D163">
        <v>7</v>
      </c>
      <c r="E163">
        <v>2010</v>
      </c>
      <c r="F163" t="s">
        <v>19</v>
      </c>
      <c r="G163">
        <v>6392</v>
      </c>
      <c r="H163">
        <v>3806</v>
      </c>
      <c r="I163" s="2">
        <v>0.6</v>
      </c>
      <c r="J163" s="2">
        <v>0.25</v>
      </c>
      <c r="K163" s="2" t="str">
        <f t="shared" si="2"/>
        <v>25-50</v>
      </c>
      <c r="L163">
        <v>1790</v>
      </c>
      <c r="M163" s="2">
        <v>0.28000000000000003</v>
      </c>
      <c r="N163">
        <v>337</v>
      </c>
      <c r="O163">
        <v>261</v>
      </c>
      <c r="P163" s="3">
        <f>G163-H163-L163</f>
        <v>796</v>
      </c>
      <c r="Q163" s="4">
        <f>P163/G163</f>
        <v>0.12453066332916145</v>
      </c>
    </row>
    <row r="164" spans="1:17" x14ac:dyDescent="0.35">
      <c r="A164" t="s">
        <v>20</v>
      </c>
      <c r="B164" t="s">
        <v>188</v>
      </c>
      <c r="C164">
        <v>6</v>
      </c>
      <c r="D164">
        <v>8</v>
      </c>
      <c r="E164">
        <v>2010</v>
      </c>
      <c r="F164" t="s">
        <v>19</v>
      </c>
      <c r="G164">
        <v>6085</v>
      </c>
      <c r="H164">
        <v>3426</v>
      </c>
      <c r="I164" s="2">
        <v>0.56000000000000005</v>
      </c>
      <c r="J164" s="2">
        <v>0.24</v>
      </c>
      <c r="K164" s="2" t="str">
        <f t="shared" si="2"/>
        <v>0-25</v>
      </c>
      <c r="L164">
        <v>1933</v>
      </c>
      <c r="M164" s="2">
        <v>0.32</v>
      </c>
      <c r="N164">
        <v>380</v>
      </c>
      <c r="O164">
        <v>265</v>
      </c>
      <c r="P164" s="3">
        <f>G164-H164-L164</f>
        <v>726</v>
      </c>
      <c r="Q164" s="4">
        <f>P164/G164</f>
        <v>0.11930977814297453</v>
      </c>
    </row>
    <row r="165" spans="1:17" x14ac:dyDescent="0.35">
      <c r="A165" t="s">
        <v>22</v>
      </c>
      <c r="B165" t="s">
        <v>189</v>
      </c>
      <c r="C165">
        <v>6</v>
      </c>
      <c r="D165">
        <v>9</v>
      </c>
      <c r="E165">
        <v>2010</v>
      </c>
      <c r="F165" t="s">
        <v>19</v>
      </c>
      <c r="G165">
        <v>5360</v>
      </c>
      <c r="H165">
        <v>3786</v>
      </c>
      <c r="I165" s="2">
        <v>0.71</v>
      </c>
      <c r="J165" s="2">
        <v>0.45</v>
      </c>
      <c r="K165" s="2" t="str">
        <f t="shared" si="2"/>
        <v>25-50</v>
      </c>
      <c r="L165">
        <v>848</v>
      </c>
      <c r="M165" s="2">
        <v>0.16</v>
      </c>
      <c r="N165">
        <v>132</v>
      </c>
      <c r="O165">
        <v>257</v>
      </c>
      <c r="P165" s="3">
        <f>G165-H165-L165</f>
        <v>726</v>
      </c>
      <c r="Q165" s="4">
        <f>P165/G165</f>
        <v>0.13544776119402985</v>
      </c>
    </row>
    <row r="166" spans="1:17" x14ac:dyDescent="0.35">
      <c r="A166" t="s">
        <v>24</v>
      </c>
      <c r="B166" t="s">
        <v>190</v>
      </c>
      <c r="C166">
        <v>6</v>
      </c>
      <c r="D166">
        <v>10</v>
      </c>
      <c r="E166">
        <v>2010</v>
      </c>
      <c r="F166" t="s">
        <v>19</v>
      </c>
      <c r="G166">
        <v>6148</v>
      </c>
      <c r="H166">
        <v>3197</v>
      </c>
      <c r="I166" s="2">
        <v>0.52</v>
      </c>
      <c r="J166" s="2">
        <v>0.24</v>
      </c>
      <c r="K166" s="2" t="str">
        <f t="shared" si="2"/>
        <v>0-25</v>
      </c>
      <c r="L166">
        <v>2105</v>
      </c>
      <c r="M166" s="2">
        <v>0.34</v>
      </c>
      <c r="N166">
        <v>366</v>
      </c>
      <c r="O166">
        <v>237</v>
      </c>
      <c r="P166" s="3">
        <f>G166-H166-L166</f>
        <v>846</v>
      </c>
      <c r="Q166" s="4">
        <f>P166/G166</f>
        <v>0.13760572543916721</v>
      </c>
    </row>
    <row r="167" spans="1:17" x14ac:dyDescent="0.35">
      <c r="A167" t="s">
        <v>26</v>
      </c>
      <c r="B167" t="s">
        <v>191</v>
      </c>
      <c r="C167">
        <v>6</v>
      </c>
      <c r="D167">
        <v>11</v>
      </c>
      <c r="E167">
        <v>2010</v>
      </c>
      <c r="F167" t="s">
        <v>19</v>
      </c>
      <c r="G167">
        <v>4751</v>
      </c>
      <c r="H167">
        <v>3390</v>
      </c>
      <c r="I167" s="2">
        <v>0.71</v>
      </c>
      <c r="J167" s="2">
        <v>0.47</v>
      </c>
      <c r="K167" s="2" t="str">
        <f t="shared" si="2"/>
        <v>25-50</v>
      </c>
      <c r="L167">
        <v>715</v>
      </c>
      <c r="M167" s="2">
        <v>0.15</v>
      </c>
      <c r="N167">
        <v>110</v>
      </c>
      <c r="O167">
        <v>256</v>
      </c>
      <c r="P167" s="3">
        <f>G167-H167-L167</f>
        <v>646</v>
      </c>
      <c r="Q167" s="4">
        <f>P167/G167</f>
        <v>0.13597137444748475</v>
      </c>
    </row>
    <row r="168" spans="1:17" x14ac:dyDescent="0.35">
      <c r="A168" t="s">
        <v>28</v>
      </c>
      <c r="B168" t="s">
        <v>192</v>
      </c>
      <c r="C168">
        <v>6</v>
      </c>
      <c r="D168">
        <v>12</v>
      </c>
      <c r="E168">
        <v>2010</v>
      </c>
      <c r="F168" t="s">
        <v>30</v>
      </c>
      <c r="G168">
        <v>1322</v>
      </c>
      <c r="H168">
        <v>1004</v>
      </c>
      <c r="I168" s="2">
        <v>0.76</v>
      </c>
      <c r="J168" s="2">
        <v>0.97</v>
      </c>
      <c r="K168" s="2" t="str">
        <f t="shared" si="2"/>
        <v>75-100</v>
      </c>
      <c r="L168">
        <v>51</v>
      </c>
      <c r="M168" s="2">
        <v>0.04</v>
      </c>
      <c r="N168">
        <v>8</v>
      </c>
      <c r="O168">
        <v>210</v>
      </c>
      <c r="P168" s="3">
        <f>G168-H168-L168</f>
        <v>267</v>
      </c>
      <c r="Q168" s="4">
        <f>P168/G168</f>
        <v>0.20196671709531014</v>
      </c>
    </row>
    <row r="169" spans="1:17" x14ac:dyDescent="0.35">
      <c r="A169" t="s">
        <v>31</v>
      </c>
      <c r="B169" t="s">
        <v>193</v>
      </c>
      <c r="C169">
        <v>6</v>
      </c>
      <c r="D169">
        <v>13</v>
      </c>
      <c r="E169">
        <v>2010</v>
      </c>
      <c r="F169" t="s">
        <v>30</v>
      </c>
      <c r="G169">
        <v>1073</v>
      </c>
      <c r="H169">
        <v>774</v>
      </c>
      <c r="I169" s="2">
        <v>0.72</v>
      </c>
      <c r="J169" s="2">
        <v>0.92</v>
      </c>
      <c r="K169" s="2" t="str">
        <f t="shared" si="2"/>
        <v>75-100</v>
      </c>
      <c r="L169">
        <v>65</v>
      </c>
      <c r="M169" s="2">
        <v>0.06</v>
      </c>
      <c r="N169">
        <v>14</v>
      </c>
      <c r="O169">
        <v>211</v>
      </c>
      <c r="P169" s="3">
        <f>G169-H169-L169</f>
        <v>234</v>
      </c>
      <c r="Q169" s="4">
        <f>P169/G169</f>
        <v>0.21808014911463186</v>
      </c>
    </row>
    <row r="170" spans="1:17" x14ac:dyDescent="0.35">
      <c r="A170" t="s">
        <v>17</v>
      </c>
      <c r="B170" t="s">
        <v>194</v>
      </c>
      <c r="C170">
        <v>6</v>
      </c>
      <c r="D170">
        <v>14</v>
      </c>
      <c r="E170">
        <v>2010</v>
      </c>
      <c r="F170" t="s">
        <v>19</v>
      </c>
      <c r="G170">
        <v>5691</v>
      </c>
      <c r="H170">
        <v>3543</v>
      </c>
      <c r="I170" s="2">
        <v>0.62</v>
      </c>
      <c r="J170" s="2">
        <v>0.24</v>
      </c>
      <c r="K170" s="2" t="str">
        <f t="shared" si="2"/>
        <v>0-25</v>
      </c>
      <c r="L170">
        <v>1442</v>
      </c>
      <c r="M170" s="2">
        <v>0.25</v>
      </c>
      <c r="N170">
        <v>235</v>
      </c>
      <c r="O170">
        <v>262</v>
      </c>
      <c r="P170" s="3">
        <f>G170-H170-L170</f>
        <v>706</v>
      </c>
      <c r="Q170" s="4">
        <f>P170/G170</f>
        <v>0.12405552626954841</v>
      </c>
    </row>
    <row r="171" spans="1:17" x14ac:dyDescent="0.35">
      <c r="A171" t="s">
        <v>20</v>
      </c>
      <c r="B171" t="s">
        <v>195</v>
      </c>
      <c r="C171">
        <v>6</v>
      </c>
      <c r="D171">
        <v>15</v>
      </c>
      <c r="E171">
        <v>2010</v>
      </c>
      <c r="F171" t="s">
        <v>19</v>
      </c>
      <c r="G171">
        <v>5951</v>
      </c>
      <c r="H171">
        <v>3289</v>
      </c>
      <c r="I171" s="2">
        <v>0.55000000000000004</v>
      </c>
      <c r="J171" s="2">
        <v>0.22</v>
      </c>
      <c r="K171" s="2" t="str">
        <f t="shared" si="2"/>
        <v>0-25</v>
      </c>
      <c r="L171">
        <v>1905</v>
      </c>
      <c r="M171" s="2">
        <v>0.32</v>
      </c>
      <c r="N171">
        <v>310</v>
      </c>
      <c r="O171">
        <v>261</v>
      </c>
      <c r="P171" s="3">
        <f>G171-H171-L171</f>
        <v>757</v>
      </c>
      <c r="Q171" s="4">
        <f>P171/G171</f>
        <v>0.12720551167870947</v>
      </c>
    </row>
    <row r="172" spans="1:17" x14ac:dyDescent="0.35">
      <c r="A172" t="s">
        <v>22</v>
      </c>
      <c r="B172" t="s">
        <v>196</v>
      </c>
      <c r="C172">
        <v>6</v>
      </c>
      <c r="D172">
        <v>16</v>
      </c>
      <c r="E172">
        <v>2010</v>
      </c>
      <c r="F172" t="s">
        <v>19</v>
      </c>
      <c r="G172">
        <v>5672</v>
      </c>
      <c r="H172">
        <v>3388</v>
      </c>
      <c r="I172" s="2">
        <v>0.6</v>
      </c>
      <c r="J172" s="2">
        <v>0.24</v>
      </c>
      <c r="K172" s="2" t="str">
        <f t="shared" si="2"/>
        <v>0-25</v>
      </c>
      <c r="L172">
        <v>1553</v>
      </c>
      <c r="M172" s="2">
        <v>0.27</v>
      </c>
      <c r="N172">
        <v>261</v>
      </c>
      <c r="O172">
        <v>270</v>
      </c>
      <c r="P172" s="3">
        <f>G172-H172-L172</f>
        <v>731</v>
      </c>
      <c r="Q172" s="4">
        <f>P172/G172</f>
        <v>0.12887870239774329</v>
      </c>
    </row>
    <row r="173" spans="1:17" x14ac:dyDescent="0.35">
      <c r="A173" t="s">
        <v>24</v>
      </c>
      <c r="B173" t="s">
        <v>197</v>
      </c>
      <c r="C173">
        <v>6</v>
      </c>
      <c r="D173">
        <v>17</v>
      </c>
      <c r="E173">
        <v>2010</v>
      </c>
      <c r="F173" t="s">
        <v>19</v>
      </c>
      <c r="G173">
        <v>5347</v>
      </c>
      <c r="H173">
        <v>3641</v>
      </c>
      <c r="I173" s="2">
        <v>0.68</v>
      </c>
      <c r="J173" s="2">
        <v>0.32</v>
      </c>
      <c r="K173" s="2" t="str">
        <f t="shared" si="2"/>
        <v>25-50</v>
      </c>
      <c r="L173">
        <v>998</v>
      </c>
      <c r="M173" s="2">
        <v>0.19</v>
      </c>
      <c r="N173">
        <v>164</v>
      </c>
      <c r="O173">
        <v>267</v>
      </c>
      <c r="P173" s="3">
        <f>G173-H173-L173</f>
        <v>708</v>
      </c>
      <c r="Q173" s="4">
        <f>P173/G173</f>
        <v>0.13241069758743221</v>
      </c>
    </row>
    <row r="174" spans="1:17" x14ac:dyDescent="0.35">
      <c r="A174" t="s">
        <v>26</v>
      </c>
      <c r="B174" t="s">
        <v>198</v>
      </c>
      <c r="C174">
        <v>6</v>
      </c>
      <c r="D174">
        <v>18</v>
      </c>
      <c r="E174">
        <v>2010</v>
      </c>
      <c r="F174" t="s">
        <v>19</v>
      </c>
      <c r="G174">
        <v>5158</v>
      </c>
      <c r="H174">
        <v>3267</v>
      </c>
      <c r="I174" s="2">
        <v>0.63</v>
      </c>
      <c r="J174" s="2">
        <v>0.28999999999999998</v>
      </c>
      <c r="K174" s="2" t="str">
        <f t="shared" si="2"/>
        <v>25-50</v>
      </c>
      <c r="L174">
        <v>1178</v>
      </c>
      <c r="M174" s="2">
        <v>0.23</v>
      </c>
      <c r="N174">
        <v>192</v>
      </c>
      <c r="O174">
        <v>272</v>
      </c>
      <c r="P174" s="3">
        <f>G174-H174-L174</f>
        <v>713</v>
      </c>
      <c r="Q174" s="4">
        <f>P174/G174</f>
        <v>0.13823187281892207</v>
      </c>
    </row>
    <row r="175" spans="1:17" x14ac:dyDescent="0.35">
      <c r="A175" t="s">
        <v>28</v>
      </c>
      <c r="B175" t="s">
        <v>199</v>
      </c>
      <c r="C175">
        <v>6</v>
      </c>
      <c r="D175">
        <v>19</v>
      </c>
      <c r="E175">
        <v>2010</v>
      </c>
      <c r="F175" t="s">
        <v>30</v>
      </c>
      <c r="G175">
        <v>1647</v>
      </c>
      <c r="H175">
        <v>1206</v>
      </c>
      <c r="I175" s="2">
        <v>0.73</v>
      </c>
      <c r="J175" s="2">
        <v>0.82</v>
      </c>
      <c r="K175" s="2" t="str">
        <f t="shared" si="2"/>
        <v>75-100</v>
      </c>
      <c r="L175">
        <v>170</v>
      </c>
      <c r="M175" s="2">
        <v>0.1</v>
      </c>
      <c r="N175">
        <v>30</v>
      </c>
      <c r="O175">
        <v>212</v>
      </c>
      <c r="P175" s="3">
        <f>G175-H175-L175</f>
        <v>271</v>
      </c>
      <c r="Q175" s="4">
        <f>P175/G175</f>
        <v>0.16454159077109898</v>
      </c>
    </row>
    <row r="176" spans="1:17" x14ac:dyDescent="0.35">
      <c r="A176" t="s">
        <v>31</v>
      </c>
      <c r="B176" t="s">
        <v>200</v>
      </c>
      <c r="C176">
        <v>6</v>
      </c>
      <c r="D176">
        <v>20</v>
      </c>
      <c r="E176">
        <v>2010</v>
      </c>
      <c r="F176" t="s">
        <v>30</v>
      </c>
      <c r="G176">
        <v>1397</v>
      </c>
      <c r="H176">
        <v>908</v>
      </c>
      <c r="I176" s="2">
        <v>0.65</v>
      </c>
      <c r="J176" s="2">
        <v>0.75</v>
      </c>
      <c r="K176" s="2" t="str">
        <f t="shared" si="2"/>
        <v>75-100</v>
      </c>
      <c r="L176">
        <v>219</v>
      </c>
      <c r="M176" s="2">
        <v>0.16</v>
      </c>
      <c r="N176">
        <v>48</v>
      </c>
      <c r="O176">
        <v>202</v>
      </c>
      <c r="P176" s="3">
        <f>G176-H176-L176</f>
        <v>270</v>
      </c>
      <c r="Q176" s="4">
        <f>P176/G176</f>
        <v>0.19327129563350035</v>
      </c>
    </row>
    <row r="177" spans="1:17" x14ac:dyDescent="0.35">
      <c r="A177" t="s">
        <v>17</v>
      </c>
      <c r="B177" t="s">
        <v>201</v>
      </c>
      <c r="C177">
        <v>6</v>
      </c>
      <c r="D177">
        <v>21</v>
      </c>
      <c r="E177">
        <v>2010</v>
      </c>
      <c r="F177" t="s">
        <v>19</v>
      </c>
      <c r="G177">
        <v>6497</v>
      </c>
      <c r="H177">
        <v>3724</v>
      </c>
      <c r="I177" s="2">
        <v>0.56999999999999995</v>
      </c>
      <c r="J177" s="2">
        <v>0.28000000000000003</v>
      </c>
      <c r="K177" s="2" t="str">
        <f t="shared" si="2"/>
        <v>25-50</v>
      </c>
      <c r="L177">
        <v>1962</v>
      </c>
      <c r="M177" s="2">
        <v>0.3</v>
      </c>
      <c r="N177">
        <v>265</v>
      </c>
      <c r="O177">
        <v>254</v>
      </c>
      <c r="P177" s="3">
        <f>G177-H177-L177</f>
        <v>811</v>
      </c>
      <c r="Q177" s="4">
        <f>P177/G177</f>
        <v>0.12482684315838079</v>
      </c>
    </row>
    <row r="178" spans="1:17" x14ac:dyDescent="0.35">
      <c r="A178" t="s">
        <v>20</v>
      </c>
      <c r="B178" t="s">
        <v>202</v>
      </c>
      <c r="C178">
        <v>6</v>
      </c>
      <c r="D178">
        <v>22</v>
      </c>
      <c r="E178">
        <v>2010</v>
      </c>
      <c r="F178" t="s">
        <v>19</v>
      </c>
      <c r="G178">
        <v>5758</v>
      </c>
      <c r="H178">
        <v>3341</v>
      </c>
      <c r="I178" s="2">
        <v>0.57999999999999996</v>
      </c>
      <c r="J178" s="2">
        <v>0.26</v>
      </c>
      <c r="K178" s="2" t="str">
        <f t="shared" si="2"/>
        <v>25-50</v>
      </c>
      <c r="L178">
        <v>1725</v>
      </c>
      <c r="M178" s="2">
        <v>0.3</v>
      </c>
      <c r="N178">
        <v>255</v>
      </c>
      <c r="O178">
        <v>252</v>
      </c>
      <c r="P178" s="3">
        <f>G178-H178-L178</f>
        <v>692</v>
      </c>
      <c r="Q178" s="4">
        <f>P178/G178</f>
        <v>0.12018061827023271</v>
      </c>
    </row>
    <row r="179" spans="1:17" x14ac:dyDescent="0.35">
      <c r="A179" t="s">
        <v>22</v>
      </c>
      <c r="B179" t="s">
        <v>203</v>
      </c>
      <c r="C179">
        <v>6</v>
      </c>
      <c r="D179">
        <v>23</v>
      </c>
      <c r="E179">
        <v>2010</v>
      </c>
      <c r="F179" t="s">
        <v>19</v>
      </c>
      <c r="G179">
        <v>6405</v>
      </c>
      <c r="H179">
        <v>3453</v>
      </c>
      <c r="I179" s="2">
        <v>0.54</v>
      </c>
      <c r="J179" s="2">
        <v>0.3</v>
      </c>
      <c r="K179" s="2" t="str">
        <f t="shared" si="2"/>
        <v>25-50</v>
      </c>
      <c r="L179">
        <v>2141</v>
      </c>
      <c r="M179" s="2">
        <v>0.33</v>
      </c>
      <c r="N179">
        <v>267</v>
      </c>
      <c r="O179">
        <v>267</v>
      </c>
      <c r="P179" s="3">
        <f>G179-H179-L179</f>
        <v>811</v>
      </c>
      <c r="Q179" s="4">
        <f>P179/G179</f>
        <v>0.12661982825917253</v>
      </c>
    </row>
    <row r="180" spans="1:17" x14ac:dyDescent="0.35">
      <c r="A180" t="s">
        <v>24</v>
      </c>
      <c r="B180" t="s">
        <v>204</v>
      </c>
      <c r="C180">
        <v>6</v>
      </c>
      <c r="D180">
        <v>24</v>
      </c>
      <c r="E180">
        <v>2010</v>
      </c>
      <c r="F180" t="s">
        <v>19</v>
      </c>
      <c r="G180">
        <v>6359</v>
      </c>
      <c r="H180">
        <v>4489</v>
      </c>
      <c r="I180" s="2">
        <v>0.71</v>
      </c>
      <c r="J180" s="2">
        <v>0.57999999999999996</v>
      </c>
      <c r="K180" s="2" t="str">
        <f t="shared" si="2"/>
        <v>50-75</v>
      </c>
      <c r="L180">
        <v>1051</v>
      </c>
      <c r="M180" s="2">
        <v>0.17</v>
      </c>
      <c r="N180">
        <v>93</v>
      </c>
      <c r="O180">
        <v>237</v>
      </c>
      <c r="P180" s="3">
        <f>G180-H180-L180</f>
        <v>819</v>
      </c>
      <c r="Q180" s="4">
        <f>P180/G180</f>
        <v>0.12879383550872778</v>
      </c>
    </row>
    <row r="181" spans="1:17" x14ac:dyDescent="0.35">
      <c r="A181" t="s">
        <v>26</v>
      </c>
      <c r="B181" t="s">
        <v>205</v>
      </c>
      <c r="C181">
        <v>6</v>
      </c>
      <c r="D181">
        <v>25</v>
      </c>
      <c r="E181">
        <v>2010</v>
      </c>
      <c r="F181" t="s">
        <v>19</v>
      </c>
      <c r="G181">
        <v>5882</v>
      </c>
      <c r="H181">
        <v>4401</v>
      </c>
      <c r="I181" s="2">
        <v>0.75</v>
      </c>
      <c r="J181" s="2">
        <v>0.69</v>
      </c>
      <c r="K181" s="2" t="str">
        <f t="shared" si="2"/>
        <v>50-75</v>
      </c>
      <c r="L181">
        <v>664</v>
      </c>
      <c r="M181" s="2">
        <v>0.11</v>
      </c>
      <c r="N181">
        <v>52</v>
      </c>
      <c r="O181">
        <v>249</v>
      </c>
      <c r="P181" s="3">
        <f>G181-H181-L181</f>
        <v>817</v>
      </c>
      <c r="Q181" s="4">
        <f>P181/G181</f>
        <v>0.138898333900034</v>
      </c>
    </row>
    <row r="182" spans="1:17" x14ac:dyDescent="0.35">
      <c r="A182" t="s">
        <v>28</v>
      </c>
      <c r="B182" t="s">
        <v>206</v>
      </c>
      <c r="C182">
        <v>6</v>
      </c>
      <c r="D182">
        <v>26</v>
      </c>
      <c r="E182">
        <v>2010</v>
      </c>
      <c r="F182" t="s">
        <v>30</v>
      </c>
      <c r="G182">
        <v>2862</v>
      </c>
      <c r="H182">
        <v>2023</v>
      </c>
      <c r="I182" s="2">
        <v>0.71</v>
      </c>
      <c r="J182" s="2">
        <v>0.91</v>
      </c>
      <c r="K182" s="2" t="str">
        <f t="shared" si="2"/>
        <v>75-100</v>
      </c>
      <c r="L182">
        <v>243</v>
      </c>
      <c r="M182" s="2">
        <v>0.08</v>
      </c>
      <c r="N182">
        <v>18</v>
      </c>
      <c r="O182">
        <v>137</v>
      </c>
      <c r="P182" s="3">
        <f>G182-H182-L182</f>
        <v>596</v>
      </c>
      <c r="Q182" s="4">
        <f>P182/G182</f>
        <v>0.20824598183088749</v>
      </c>
    </row>
    <row r="183" spans="1:17" x14ac:dyDescent="0.35">
      <c r="A183" t="s">
        <v>31</v>
      </c>
      <c r="B183" t="s">
        <v>207</v>
      </c>
      <c r="C183">
        <v>6</v>
      </c>
      <c r="D183">
        <v>27</v>
      </c>
      <c r="E183">
        <v>2010</v>
      </c>
      <c r="F183" t="s">
        <v>30</v>
      </c>
      <c r="G183">
        <v>3527</v>
      </c>
      <c r="H183">
        <v>1886</v>
      </c>
      <c r="I183" s="2">
        <v>0.53</v>
      </c>
      <c r="J183" s="2">
        <v>0.68</v>
      </c>
      <c r="K183" s="2" t="str">
        <f t="shared" si="2"/>
        <v>50-75</v>
      </c>
      <c r="L183">
        <v>946</v>
      </c>
      <c r="M183" s="2">
        <v>0.27</v>
      </c>
      <c r="N183">
        <v>167</v>
      </c>
      <c r="O183">
        <v>160</v>
      </c>
      <c r="P183" s="3">
        <f>G183-H183-L183</f>
        <v>695</v>
      </c>
      <c r="Q183" s="4">
        <f>P183/G183</f>
        <v>0.19705131840090728</v>
      </c>
    </row>
    <row r="184" spans="1:17" x14ac:dyDescent="0.35">
      <c r="A184" t="s">
        <v>17</v>
      </c>
      <c r="B184" t="s">
        <v>208</v>
      </c>
      <c r="C184">
        <v>6</v>
      </c>
      <c r="D184">
        <v>28</v>
      </c>
      <c r="E184">
        <v>2010</v>
      </c>
      <c r="F184" t="s">
        <v>19</v>
      </c>
      <c r="G184">
        <v>7155</v>
      </c>
      <c r="H184">
        <v>3718</v>
      </c>
      <c r="I184" s="2">
        <v>0.52</v>
      </c>
      <c r="J184" s="2">
        <v>0.21</v>
      </c>
      <c r="K184" s="2" t="str">
        <f t="shared" si="2"/>
        <v>0-25</v>
      </c>
      <c r="L184">
        <v>2460</v>
      </c>
      <c r="M184" s="2">
        <v>0.34</v>
      </c>
      <c r="N184">
        <v>348</v>
      </c>
      <c r="O184">
        <v>240</v>
      </c>
      <c r="P184" s="3">
        <f>G184-H184-L184</f>
        <v>977</v>
      </c>
      <c r="Q184" s="4">
        <f>P184/G184</f>
        <v>0.13654786862334031</v>
      </c>
    </row>
    <row r="185" spans="1:17" x14ac:dyDescent="0.35">
      <c r="A185" t="s">
        <v>20</v>
      </c>
      <c r="B185" t="s">
        <v>209</v>
      </c>
      <c r="C185">
        <v>6</v>
      </c>
      <c r="D185">
        <v>29</v>
      </c>
      <c r="E185">
        <v>2010</v>
      </c>
      <c r="F185" t="s">
        <v>19</v>
      </c>
      <c r="G185">
        <v>6860</v>
      </c>
      <c r="H185">
        <v>3555</v>
      </c>
      <c r="I185" s="2">
        <v>0.52</v>
      </c>
      <c r="J185" s="2">
        <v>0.27</v>
      </c>
      <c r="K185" s="2" t="str">
        <f t="shared" si="2"/>
        <v>25-50</v>
      </c>
      <c r="L185">
        <v>2455</v>
      </c>
      <c r="M185" s="2">
        <v>0.36</v>
      </c>
      <c r="N185">
        <v>326</v>
      </c>
      <c r="O185">
        <v>231</v>
      </c>
      <c r="P185" s="3">
        <f>G185-H185-L185</f>
        <v>850</v>
      </c>
      <c r="Q185" s="4">
        <f>P185/G185</f>
        <v>0.12390670553935861</v>
      </c>
    </row>
    <row r="186" spans="1:17" x14ac:dyDescent="0.35">
      <c r="A186" t="s">
        <v>22</v>
      </c>
      <c r="B186" t="s">
        <v>210</v>
      </c>
      <c r="C186">
        <v>6</v>
      </c>
      <c r="D186">
        <v>30</v>
      </c>
      <c r="E186">
        <v>2010</v>
      </c>
      <c r="F186" t="s">
        <v>19</v>
      </c>
      <c r="G186">
        <v>8259</v>
      </c>
      <c r="H186">
        <v>3523</v>
      </c>
      <c r="I186" s="2">
        <v>0.43</v>
      </c>
      <c r="J186" s="2">
        <v>0.56999999999999995</v>
      </c>
      <c r="K186" s="2" t="str">
        <f t="shared" si="2"/>
        <v>50-75</v>
      </c>
      <c r="L186">
        <v>3091</v>
      </c>
      <c r="M186" s="2">
        <v>0.37</v>
      </c>
      <c r="N186">
        <v>208</v>
      </c>
      <c r="O186">
        <v>250</v>
      </c>
      <c r="P186" s="3">
        <f>G186-H186-L186</f>
        <v>1645</v>
      </c>
      <c r="Q186" s="4">
        <f>P186/G186</f>
        <v>0.19917665576946361</v>
      </c>
    </row>
    <row r="187" spans="1:17" x14ac:dyDescent="0.35">
      <c r="A187" t="s">
        <v>24</v>
      </c>
      <c r="B187" t="s">
        <v>211</v>
      </c>
      <c r="C187">
        <v>7</v>
      </c>
      <c r="D187">
        <v>1</v>
      </c>
      <c r="E187">
        <v>2010</v>
      </c>
      <c r="F187" t="s">
        <v>19</v>
      </c>
      <c r="G187">
        <v>2513</v>
      </c>
      <c r="H187">
        <v>1679</v>
      </c>
      <c r="I187" s="2">
        <v>0.67</v>
      </c>
      <c r="J187" s="2">
        <v>0.96</v>
      </c>
      <c r="K187" s="2" t="str">
        <f t="shared" si="2"/>
        <v>75-100</v>
      </c>
      <c r="L187">
        <v>330</v>
      </c>
      <c r="M187" s="2">
        <v>0.13</v>
      </c>
      <c r="N187">
        <v>10</v>
      </c>
      <c r="O187">
        <v>176</v>
      </c>
      <c r="P187" s="3">
        <f>G187-H187-L187</f>
        <v>504</v>
      </c>
      <c r="Q187" s="4">
        <f>P187/G187</f>
        <v>0.20055710306406685</v>
      </c>
    </row>
    <row r="188" spans="1:17" x14ac:dyDescent="0.35">
      <c r="A188" t="s">
        <v>26</v>
      </c>
      <c r="B188" t="s">
        <v>212</v>
      </c>
      <c r="C188">
        <v>7</v>
      </c>
      <c r="D188">
        <v>2</v>
      </c>
      <c r="E188">
        <v>2010</v>
      </c>
      <c r="F188" t="s">
        <v>19</v>
      </c>
      <c r="G188">
        <v>5202</v>
      </c>
      <c r="H188">
        <v>3344</v>
      </c>
      <c r="I188" s="2">
        <v>0.64</v>
      </c>
      <c r="J188" s="2">
        <v>0.3</v>
      </c>
      <c r="K188" s="2" t="str">
        <f t="shared" si="2"/>
        <v>25-50</v>
      </c>
      <c r="L188">
        <v>1160</v>
      </c>
      <c r="M188" s="2">
        <v>0.22</v>
      </c>
      <c r="N188">
        <v>223</v>
      </c>
      <c r="O188">
        <v>261</v>
      </c>
      <c r="P188" s="3">
        <f>G188-H188-L188</f>
        <v>698</v>
      </c>
      <c r="Q188" s="4">
        <f>P188/G188</f>
        <v>0.13417916186082277</v>
      </c>
    </row>
    <row r="189" spans="1:17" x14ac:dyDescent="0.35">
      <c r="A189" t="s">
        <v>28</v>
      </c>
      <c r="B189" t="s">
        <v>213</v>
      </c>
      <c r="C189">
        <v>7</v>
      </c>
      <c r="D189">
        <v>3</v>
      </c>
      <c r="E189">
        <v>2010</v>
      </c>
      <c r="F189" t="s">
        <v>30</v>
      </c>
      <c r="G189">
        <v>1455</v>
      </c>
      <c r="H189">
        <v>1196</v>
      </c>
      <c r="I189" s="2">
        <v>0.82</v>
      </c>
      <c r="J189" s="2">
        <v>0.95</v>
      </c>
      <c r="K189" s="2" t="str">
        <f t="shared" si="2"/>
        <v>75-100</v>
      </c>
      <c r="L189">
        <v>23</v>
      </c>
      <c r="M189" s="2">
        <v>0.02</v>
      </c>
      <c r="N189">
        <v>11</v>
      </c>
      <c r="O189">
        <v>201</v>
      </c>
      <c r="P189" s="3">
        <f>G189-H189-L189</f>
        <v>236</v>
      </c>
      <c r="Q189" s="4">
        <f>P189/G189</f>
        <v>0.16219931271477664</v>
      </c>
    </row>
    <row r="190" spans="1:17" x14ac:dyDescent="0.35">
      <c r="A190" t="s">
        <v>31</v>
      </c>
      <c r="B190" t="s">
        <v>214</v>
      </c>
      <c r="C190">
        <v>7</v>
      </c>
      <c r="D190">
        <v>4</v>
      </c>
      <c r="E190">
        <v>2010</v>
      </c>
      <c r="F190" t="s">
        <v>30</v>
      </c>
      <c r="G190">
        <v>1174</v>
      </c>
      <c r="H190">
        <v>936</v>
      </c>
      <c r="I190" s="2">
        <v>0.8</v>
      </c>
      <c r="J190" s="2">
        <v>0.87</v>
      </c>
      <c r="K190" s="2" t="str">
        <f t="shared" si="2"/>
        <v>75-100</v>
      </c>
      <c r="L190">
        <v>47</v>
      </c>
      <c r="M190" s="2">
        <v>0.04</v>
      </c>
      <c r="N190">
        <v>25</v>
      </c>
      <c r="O190">
        <v>219</v>
      </c>
      <c r="P190" s="3">
        <f>G190-H190-L190</f>
        <v>191</v>
      </c>
      <c r="Q190" s="4">
        <f>P190/G190</f>
        <v>0.16269165247018738</v>
      </c>
    </row>
    <row r="191" spans="1:17" x14ac:dyDescent="0.35">
      <c r="A191" t="s">
        <v>17</v>
      </c>
      <c r="B191" t="s">
        <v>215</v>
      </c>
      <c r="C191">
        <v>7</v>
      </c>
      <c r="D191">
        <v>5</v>
      </c>
      <c r="E191">
        <v>2010</v>
      </c>
      <c r="F191" t="s">
        <v>19</v>
      </c>
      <c r="G191">
        <v>8341</v>
      </c>
      <c r="H191">
        <v>3168</v>
      </c>
      <c r="I191" s="2">
        <v>0.38</v>
      </c>
      <c r="J191" s="2">
        <v>0.32</v>
      </c>
      <c r="K191" s="2" t="str">
        <f t="shared" si="2"/>
        <v>25-50</v>
      </c>
      <c r="L191">
        <v>3164</v>
      </c>
      <c r="M191" s="2">
        <v>0.38</v>
      </c>
      <c r="N191">
        <v>375</v>
      </c>
      <c r="O191">
        <v>254</v>
      </c>
      <c r="P191" s="3">
        <f>G191-H191-L191</f>
        <v>2009</v>
      </c>
      <c r="Q191" s="4">
        <f>P191/G191</f>
        <v>0.24085841026255844</v>
      </c>
    </row>
    <row r="192" spans="1:17" x14ac:dyDescent="0.35">
      <c r="A192" t="s">
        <v>20</v>
      </c>
      <c r="B192" t="s">
        <v>216</v>
      </c>
      <c r="C192">
        <v>7</v>
      </c>
      <c r="D192">
        <v>6</v>
      </c>
      <c r="E192">
        <v>2010</v>
      </c>
      <c r="F192" t="s">
        <v>19</v>
      </c>
      <c r="G192">
        <v>6881</v>
      </c>
      <c r="H192">
        <v>2520</v>
      </c>
      <c r="I192" s="2">
        <v>0.37</v>
      </c>
      <c r="J192" s="2">
        <v>0.2</v>
      </c>
      <c r="K192" s="2" t="str">
        <f t="shared" si="2"/>
        <v>0-25</v>
      </c>
      <c r="L192">
        <v>3450</v>
      </c>
      <c r="M192" s="2">
        <v>0.5</v>
      </c>
      <c r="N192">
        <v>598</v>
      </c>
      <c r="O192">
        <v>272</v>
      </c>
      <c r="P192" s="3">
        <f>G192-H192-L192</f>
        <v>911</v>
      </c>
      <c r="Q192" s="4">
        <f>P192/G192</f>
        <v>0.13239354744949863</v>
      </c>
    </row>
    <row r="193" spans="1:17" x14ac:dyDescent="0.35">
      <c r="A193" t="s">
        <v>22</v>
      </c>
      <c r="B193" t="s">
        <v>217</v>
      </c>
      <c r="C193">
        <v>7</v>
      </c>
      <c r="D193">
        <v>7</v>
      </c>
      <c r="E193">
        <v>2010</v>
      </c>
      <c r="F193" t="s">
        <v>19</v>
      </c>
      <c r="G193">
        <v>6497</v>
      </c>
      <c r="H193">
        <v>3267</v>
      </c>
      <c r="I193" s="2">
        <v>0.5</v>
      </c>
      <c r="J193" s="2">
        <v>0.21</v>
      </c>
      <c r="K193" s="2" t="str">
        <f t="shared" si="2"/>
        <v>0-25</v>
      </c>
      <c r="L193">
        <v>2313</v>
      </c>
      <c r="M193" s="2">
        <v>0.36</v>
      </c>
      <c r="N193">
        <v>359</v>
      </c>
      <c r="O193">
        <v>282</v>
      </c>
      <c r="P193" s="3">
        <f>G193-H193-L193</f>
        <v>917</v>
      </c>
      <c r="Q193" s="4">
        <f>P193/G193</f>
        <v>0.14114206556872402</v>
      </c>
    </row>
    <row r="194" spans="1:17" x14ac:dyDescent="0.35">
      <c r="A194" t="s">
        <v>24</v>
      </c>
      <c r="B194" t="s">
        <v>218</v>
      </c>
      <c r="C194">
        <v>7</v>
      </c>
      <c r="D194">
        <v>8</v>
      </c>
      <c r="E194">
        <v>2010</v>
      </c>
      <c r="F194" t="s">
        <v>19</v>
      </c>
      <c r="G194">
        <v>6606</v>
      </c>
      <c r="H194">
        <v>2458</v>
      </c>
      <c r="I194" s="2">
        <v>0.37</v>
      </c>
      <c r="J194" s="2">
        <v>0.18</v>
      </c>
      <c r="K194" s="2" t="str">
        <f t="shared" si="2"/>
        <v>0-25</v>
      </c>
      <c r="L194">
        <v>3275</v>
      </c>
      <c r="M194" s="2">
        <v>0.5</v>
      </c>
      <c r="N194">
        <v>629</v>
      </c>
      <c r="O194">
        <v>286</v>
      </c>
      <c r="P194" s="3">
        <f>G194-H194-L194</f>
        <v>873</v>
      </c>
      <c r="Q194" s="4">
        <f>P194/G194</f>
        <v>0.13215258855585832</v>
      </c>
    </row>
    <row r="195" spans="1:17" x14ac:dyDescent="0.35">
      <c r="A195" t="s">
        <v>26</v>
      </c>
      <c r="B195" t="s">
        <v>219</v>
      </c>
      <c r="C195">
        <v>7</v>
      </c>
      <c r="D195">
        <v>9</v>
      </c>
      <c r="E195">
        <v>2010</v>
      </c>
      <c r="F195" t="s">
        <v>19</v>
      </c>
      <c r="G195">
        <v>5931</v>
      </c>
      <c r="H195">
        <v>2420</v>
      </c>
      <c r="I195" s="2">
        <v>0.41</v>
      </c>
      <c r="J195" s="2">
        <v>0.22</v>
      </c>
      <c r="K195" s="2" t="str">
        <f t="shared" ref="K195:K258" si="3">IF(J195 &gt;= 0.75, "75-100", IF(J195 &gt;= 0.5, "50-75", IF(J195 &gt;= 0.25, "25-50", "0-25")))</f>
        <v>0-25</v>
      </c>
      <c r="L195">
        <v>2735</v>
      </c>
      <c r="M195" s="2">
        <v>0.46</v>
      </c>
      <c r="N195">
        <v>578</v>
      </c>
      <c r="O195">
        <v>302</v>
      </c>
      <c r="P195" s="3">
        <f>G195-H195-L195</f>
        <v>776</v>
      </c>
      <c r="Q195" s="4">
        <f>P195/G195</f>
        <v>0.13083796998819761</v>
      </c>
    </row>
    <row r="196" spans="1:17" x14ac:dyDescent="0.35">
      <c r="A196" t="s">
        <v>28</v>
      </c>
      <c r="B196" t="s">
        <v>220</v>
      </c>
      <c r="C196">
        <v>7</v>
      </c>
      <c r="D196">
        <v>10</v>
      </c>
      <c r="E196">
        <v>2010</v>
      </c>
      <c r="F196" t="s">
        <v>30</v>
      </c>
      <c r="G196">
        <v>1578</v>
      </c>
      <c r="H196">
        <v>1229</v>
      </c>
      <c r="I196" s="2">
        <v>0.78</v>
      </c>
      <c r="J196" s="2">
        <v>0.78</v>
      </c>
      <c r="K196" s="2" t="str">
        <f t="shared" si="3"/>
        <v>75-100</v>
      </c>
      <c r="L196">
        <v>127</v>
      </c>
      <c r="M196" s="2">
        <v>0.08</v>
      </c>
      <c r="N196">
        <v>51</v>
      </c>
      <c r="O196">
        <v>240</v>
      </c>
      <c r="P196" s="3">
        <f>G196-H196-L196</f>
        <v>222</v>
      </c>
      <c r="Q196" s="4">
        <f>P196/G196</f>
        <v>0.14068441064638784</v>
      </c>
    </row>
    <row r="197" spans="1:17" x14ac:dyDescent="0.35">
      <c r="A197" t="s">
        <v>31</v>
      </c>
      <c r="B197" t="s">
        <v>221</v>
      </c>
      <c r="C197">
        <v>7</v>
      </c>
      <c r="D197">
        <v>11</v>
      </c>
      <c r="E197">
        <v>2010</v>
      </c>
      <c r="F197" t="s">
        <v>30</v>
      </c>
      <c r="G197">
        <v>926</v>
      </c>
      <c r="H197">
        <v>734</v>
      </c>
      <c r="I197" s="2">
        <v>0.79</v>
      </c>
      <c r="J197" s="2">
        <v>0.86</v>
      </c>
      <c r="K197" s="2" t="str">
        <f t="shared" si="3"/>
        <v>75-100</v>
      </c>
      <c r="L197">
        <v>42</v>
      </c>
      <c r="M197" s="2">
        <v>0.05</v>
      </c>
      <c r="N197">
        <v>26</v>
      </c>
      <c r="O197">
        <v>212</v>
      </c>
      <c r="P197" s="3">
        <f>G197-H197-L197</f>
        <v>150</v>
      </c>
      <c r="Q197" s="4">
        <f>P197/G197</f>
        <v>0.16198704103671707</v>
      </c>
    </row>
    <row r="198" spans="1:17" x14ac:dyDescent="0.35">
      <c r="A198" t="s">
        <v>17</v>
      </c>
      <c r="B198" t="s">
        <v>222</v>
      </c>
      <c r="C198">
        <v>7</v>
      </c>
      <c r="D198">
        <v>12</v>
      </c>
      <c r="E198">
        <v>2010</v>
      </c>
      <c r="F198" t="s">
        <v>19</v>
      </c>
      <c r="G198">
        <v>6301</v>
      </c>
      <c r="H198">
        <v>2560</v>
      </c>
      <c r="I198" s="2">
        <v>0.41</v>
      </c>
      <c r="J198" s="2">
        <v>0.22</v>
      </c>
      <c r="K198" s="2" t="str">
        <f t="shared" si="3"/>
        <v>0-25</v>
      </c>
      <c r="L198">
        <v>2811</v>
      </c>
      <c r="M198" s="2">
        <v>0.45</v>
      </c>
      <c r="N198">
        <v>530</v>
      </c>
      <c r="O198">
        <v>288</v>
      </c>
      <c r="P198" s="3">
        <f>G198-H198-L198</f>
        <v>930</v>
      </c>
      <c r="Q198" s="4">
        <f>P198/G198</f>
        <v>0.14759561974289795</v>
      </c>
    </row>
    <row r="199" spans="1:17" x14ac:dyDescent="0.35">
      <c r="A199" t="s">
        <v>20</v>
      </c>
      <c r="B199" t="s">
        <v>223</v>
      </c>
      <c r="C199">
        <v>7</v>
      </c>
      <c r="D199">
        <v>13</v>
      </c>
      <c r="E199">
        <v>2010</v>
      </c>
      <c r="F199" t="s">
        <v>19</v>
      </c>
      <c r="G199">
        <v>6024</v>
      </c>
      <c r="H199">
        <v>2567</v>
      </c>
      <c r="I199" s="2">
        <v>0.43</v>
      </c>
      <c r="J199" s="2">
        <v>0.19</v>
      </c>
      <c r="K199" s="2" t="str">
        <f t="shared" si="3"/>
        <v>0-25</v>
      </c>
      <c r="L199">
        <v>2669</v>
      </c>
      <c r="M199" s="2">
        <v>0.44</v>
      </c>
      <c r="N199">
        <v>517</v>
      </c>
      <c r="O199">
        <v>298</v>
      </c>
      <c r="P199" s="3">
        <f>G199-H199-L199</f>
        <v>788</v>
      </c>
      <c r="Q199" s="4">
        <f>P199/G199</f>
        <v>0.13081009296148738</v>
      </c>
    </row>
    <row r="200" spans="1:17" x14ac:dyDescent="0.35">
      <c r="A200" t="s">
        <v>22</v>
      </c>
      <c r="B200" t="s">
        <v>224</v>
      </c>
      <c r="C200">
        <v>7</v>
      </c>
      <c r="D200">
        <v>14</v>
      </c>
      <c r="E200">
        <v>2010</v>
      </c>
      <c r="F200" t="s">
        <v>19</v>
      </c>
      <c r="G200">
        <v>6707</v>
      </c>
      <c r="H200">
        <v>2524</v>
      </c>
      <c r="I200" s="2">
        <v>0.38</v>
      </c>
      <c r="J200" s="2">
        <v>0.2</v>
      </c>
      <c r="K200" s="2" t="str">
        <f t="shared" si="3"/>
        <v>0-25</v>
      </c>
      <c r="L200">
        <v>3087</v>
      </c>
      <c r="M200" s="2">
        <v>0.46</v>
      </c>
      <c r="N200">
        <v>606</v>
      </c>
      <c r="O200">
        <v>298</v>
      </c>
      <c r="P200" s="3">
        <f>G200-H200-L200</f>
        <v>1096</v>
      </c>
      <c r="Q200" s="4">
        <f>P200/G200</f>
        <v>0.16341136126435069</v>
      </c>
    </row>
    <row r="201" spans="1:17" x14ac:dyDescent="0.35">
      <c r="A201" t="s">
        <v>24</v>
      </c>
      <c r="B201" t="s">
        <v>225</v>
      </c>
      <c r="C201">
        <v>7</v>
      </c>
      <c r="D201">
        <v>15</v>
      </c>
      <c r="E201">
        <v>2010</v>
      </c>
      <c r="F201" t="s">
        <v>19</v>
      </c>
      <c r="G201">
        <v>6283</v>
      </c>
      <c r="H201">
        <v>2214</v>
      </c>
      <c r="I201" s="2">
        <v>0.35</v>
      </c>
      <c r="J201" s="2">
        <v>0.18</v>
      </c>
      <c r="K201" s="2" t="str">
        <f t="shared" si="3"/>
        <v>0-25</v>
      </c>
      <c r="L201">
        <v>3247</v>
      </c>
      <c r="M201" s="2">
        <v>0.52</v>
      </c>
      <c r="N201">
        <v>692</v>
      </c>
      <c r="O201">
        <v>301</v>
      </c>
      <c r="P201" s="3">
        <f>G201-H201-L201</f>
        <v>822</v>
      </c>
      <c r="Q201" s="4">
        <f>P201/G201</f>
        <v>0.1308292217093745</v>
      </c>
    </row>
    <row r="202" spans="1:17" x14ac:dyDescent="0.35">
      <c r="A202" t="s">
        <v>26</v>
      </c>
      <c r="B202" t="s">
        <v>226</v>
      </c>
      <c r="C202">
        <v>7</v>
      </c>
      <c r="D202">
        <v>16</v>
      </c>
      <c r="E202">
        <v>2010</v>
      </c>
      <c r="F202" t="s">
        <v>19</v>
      </c>
      <c r="G202">
        <v>5704</v>
      </c>
      <c r="H202">
        <v>2322</v>
      </c>
      <c r="I202" s="2">
        <v>0.41</v>
      </c>
      <c r="J202" s="2">
        <v>0.22</v>
      </c>
      <c r="K202" s="2" t="str">
        <f t="shared" si="3"/>
        <v>0-25</v>
      </c>
      <c r="L202">
        <v>2626</v>
      </c>
      <c r="M202" s="2">
        <v>0.46</v>
      </c>
      <c r="N202">
        <v>527</v>
      </c>
      <c r="O202">
        <v>294</v>
      </c>
      <c r="P202" s="3">
        <f>G202-H202-L202</f>
        <v>756</v>
      </c>
      <c r="Q202" s="4">
        <f>P202/G202</f>
        <v>0.13253856942496495</v>
      </c>
    </row>
    <row r="203" spans="1:17" x14ac:dyDescent="0.35">
      <c r="A203" t="s">
        <v>28</v>
      </c>
      <c r="B203" t="s">
        <v>227</v>
      </c>
      <c r="C203">
        <v>7</v>
      </c>
      <c r="D203">
        <v>17</v>
      </c>
      <c r="E203">
        <v>2010</v>
      </c>
      <c r="F203" t="s">
        <v>30</v>
      </c>
      <c r="G203">
        <v>1339</v>
      </c>
      <c r="H203">
        <v>1086</v>
      </c>
      <c r="I203" s="2">
        <v>0.81</v>
      </c>
      <c r="J203" s="2">
        <v>0.87</v>
      </c>
      <c r="K203" s="2" t="str">
        <f t="shared" si="3"/>
        <v>75-100</v>
      </c>
      <c r="L203">
        <v>47</v>
      </c>
      <c r="M203" s="2">
        <v>0.04</v>
      </c>
      <c r="N203">
        <v>23</v>
      </c>
      <c r="O203">
        <v>236</v>
      </c>
      <c r="P203" s="3">
        <f>G203-H203-L203</f>
        <v>206</v>
      </c>
      <c r="Q203" s="4">
        <f>P203/G203</f>
        <v>0.15384615384615385</v>
      </c>
    </row>
    <row r="204" spans="1:17" x14ac:dyDescent="0.35">
      <c r="A204" t="s">
        <v>31</v>
      </c>
      <c r="B204" t="s">
        <v>228</v>
      </c>
      <c r="C204">
        <v>7</v>
      </c>
      <c r="D204">
        <v>18</v>
      </c>
      <c r="E204">
        <v>2010</v>
      </c>
      <c r="F204" t="s">
        <v>30</v>
      </c>
      <c r="G204">
        <v>926</v>
      </c>
      <c r="H204">
        <v>747</v>
      </c>
      <c r="I204" s="2">
        <v>0.81</v>
      </c>
      <c r="J204" s="2">
        <v>0.89</v>
      </c>
      <c r="K204" s="2" t="str">
        <f t="shared" si="3"/>
        <v>75-100</v>
      </c>
      <c r="L204">
        <v>31</v>
      </c>
      <c r="M204" s="2">
        <v>0.03</v>
      </c>
      <c r="N204">
        <v>22</v>
      </c>
      <c r="O204">
        <v>202</v>
      </c>
      <c r="P204" s="3">
        <f>G204-H204-L204</f>
        <v>148</v>
      </c>
      <c r="Q204" s="4">
        <f>P204/G204</f>
        <v>0.15982721382289417</v>
      </c>
    </row>
    <row r="205" spans="1:17" x14ac:dyDescent="0.35">
      <c r="A205" t="s">
        <v>17</v>
      </c>
      <c r="B205" t="s">
        <v>229</v>
      </c>
      <c r="C205">
        <v>7</v>
      </c>
      <c r="D205">
        <v>19</v>
      </c>
      <c r="E205">
        <v>2010</v>
      </c>
      <c r="F205" t="s">
        <v>19</v>
      </c>
      <c r="G205">
        <v>5813</v>
      </c>
      <c r="H205">
        <v>3506</v>
      </c>
      <c r="I205" s="2">
        <v>0.6</v>
      </c>
      <c r="J205" s="2">
        <v>0.33</v>
      </c>
      <c r="K205" s="2" t="str">
        <f t="shared" si="3"/>
        <v>25-50</v>
      </c>
      <c r="L205">
        <v>1492</v>
      </c>
      <c r="M205" s="2">
        <v>0.26</v>
      </c>
      <c r="N205">
        <v>254</v>
      </c>
      <c r="O205">
        <v>265</v>
      </c>
      <c r="P205" s="3">
        <f>G205-H205-L205</f>
        <v>815</v>
      </c>
      <c r="Q205" s="4">
        <f>P205/G205</f>
        <v>0.14020299329089972</v>
      </c>
    </row>
    <row r="206" spans="1:17" x14ac:dyDescent="0.35">
      <c r="A206" t="s">
        <v>20</v>
      </c>
      <c r="B206" t="s">
        <v>230</v>
      </c>
      <c r="C206">
        <v>7</v>
      </c>
      <c r="D206">
        <v>20</v>
      </c>
      <c r="E206">
        <v>2010</v>
      </c>
      <c r="F206" t="s">
        <v>19</v>
      </c>
      <c r="G206">
        <v>5273</v>
      </c>
      <c r="H206">
        <v>3627</v>
      </c>
      <c r="I206" s="2">
        <v>0.69</v>
      </c>
      <c r="J206" s="2">
        <v>0.32</v>
      </c>
      <c r="K206" s="2" t="str">
        <f t="shared" si="3"/>
        <v>25-50</v>
      </c>
      <c r="L206">
        <v>941</v>
      </c>
      <c r="M206" s="2">
        <v>0.18</v>
      </c>
      <c r="N206">
        <v>181</v>
      </c>
      <c r="O206">
        <v>273</v>
      </c>
      <c r="P206" s="3">
        <f>G206-H206-L206</f>
        <v>705</v>
      </c>
      <c r="Q206" s="4">
        <f>P206/G206</f>
        <v>0.13369998103546368</v>
      </c>
    </row>
    <row r="207" spans="1:17" x14ac:dyDescent="0.35">
      <c r="A207" t="s">
        <v>22</v>
      </c>
      <c r="B207" t="s">
        <v>231</v>
      </c>
      <c r="C207">
        <v>7</v>
      </c>
      <c r="D207">
        <v>21</v>
      </c>
      <c r="E207">
        <v>2010</v>
      </c>
      <c r="F207" t="s">
        <v>19</v>
      </c>
      <c r="G207">
        <v>5244</v>
      </c>
      <c r="H207">
        <v>3368</v>
      </c>
      <c r="I207" s="2">
        <v>0.64</v>
      </c>
      <c r="J207" s="2">
        <v>0.4</v>
      </c>
      <c r="K207" s="2" t="str">
        <f t="shared" si="3"/>
        <v>25-50</v>
      </c>
      <c r="L207">
        <v>1165</v>
      </c>
      <c r="M207" s="2">
        <v>0.22</v>
      </c>
      <c r="N207">
        <v>216</v>
      </c>
      <c r="O207">
        <v>266</v>
      </c>
      <c r="P207" s="3">
        <f>G207-H207-L207</f>
        <v>711</v>
      </c>
      <c r="Q207" s="4">
        <f>P207/G207</f>
        <v>0.13558352402745996</v>
      </c>
    </row>
    <row r="208" spans="1:17" x14ac:dyDescent="0.35">
      <c r="A208" t="s">
        <v>24</v>
      </c>
      <c r="B208" t="s">
        <v>232</v>
      </c>
      <c r="C208">
        <v>7</v>
      </c>
      <c r="D208">
        <v>22</v>
      </c>
      <c r="E208">
        <v>2010</v>
      </c>
      <c r="F208" t="s">
        <v>19</v>
      </c>
      <c r="G208">
        <v>5084</v>
      </c>
      <c r="H208">
        <v>3525</v>
      </c>
      <c r="I208" s="2">
        <v>0.69</v>
      </c>
      <c r="J208" s="2">
        <v>0.4</v>
      </c>
      <c r="K208" s="2" t="str">
        <f t="shared" si="3"/>
        <v>25-50</v>
      </c>
      <c r="L208">
        <v>874</v>
      </c>
      <c r="M208" s="2">
        <v>0.17</v>
      </c>
      <c r="N208">
        <v>158</v>
      </c>
      <c r="O208">
        <v>267</v>
      </c>
      <c r="P208" s="3">
        <f>G208-H208-L208</f>
        <v>685</v>
      </c>
      <c r="Q208" s="4">
        <f>P208/G208</f>
        <v>0.13473642800944138</v>
      </c>
    </row>
    <row r="209" spans="1:17" x14ac:dyDescent="0.35">
      <c r="A209" t="s">
        <v>26</v>
      </c>
      <c r="B209" t="s">
        <v>233</v>
      </c>
      <c r="C209">
        <v>7</v>
      </c>
      <c r="D209">
        <v>23</v>
      </c>
      <c r="E209">
        <v>2010</v>
      </c>
      <c r="F209" t="s">
        <v>19</v>
      </c>
      <c r="G209">
        <v>5072</v>
      </c>
      <c r="H209">
        <v>2996</v>
      </c>
      <c r="I209" s="2">
        <v>0.59</v>
      </c>
      <c r="J209" s="2">
        <v>0.26</v>
      </c>
      <c r="K209" s="2" t="str">
        <f t="shared" si="3"/>
        <v>25-50</v>
      </c>
      <c r="L209">
        <v>1386</v>
      </c>
      <c r="M209" s="2">
        <v>0.27</v>
      </c>
      <c r="N209">
        <v>258</v>
      </c>
      <c r="O209">
        <v>272</v>
      </c>
      <c r="P209" s="3">
        <f>G209-H209-L209</f>
        <v>690</v>
      </c>
      <c r="Q209" s="4">
        <f>P209/G209</f>
        <v>0.13604100946372238</v>
      </c>
    </row>
    <row r="210" spans="1:17" x14ac:dyDescent="0.35">
      <c r="A210" t="s">
        <v>28</v>
      </c>
      <c r="B210" t="s">
        <v>234</v>
      </c>
      <c r="C210">
        <v>7</v>
      </c>
      <c r="D210">
        <v>24</v>
      </c>
      <c r="E210">
        <v>2010</v>
      </c>
      <c r="F210" t="s">
        <v>30</v>
      </c>
      <c r="G210">
        <v>1101</v>
      </c>
      <c r="H210">
        <v>920</v>
      </c>
      <c r="I210" s="2">
        <v>0.84</v>
      </c>
      <c r="J210" s="2">
        <v>0.94</v>
      </c>
      <c r="K210" s="2" t="str">
        <f t="shared" si="3"/>
        <v>75-100</v>
      </c>
      <c r="L210">
        <v>22</v>
      </c>
      <c r="M210" s="2">
        <v>0.02</v>
      </c>
      <c r="N210">
        <v>13</v>
      </c>
      <c r="O210">
        <v>227</v>
      </c>
      <c r="P210" s="3">
        <f>G210-H210-L210</f>
        <v>159</v>
      </c>
      <c r="Q210" s="4">
        <f>P210/G210</f>
        <v>0.1444141689373297</v>
      </c>
    </row>
    <row r="211" spans="1:17" x14ac:dyDescent="0.35">
      <c r="A211" t="s">
        <v>31</v>
      </c>
      <c r="B211" t="s">
        <v>235</v>
      </c>
      <c r="C211">
        <v>7</v>
      </c>
      <c r="D211">
        <v>25</v>
      </c>
      <c r="E211">
        <v>2010</v>
      </c>
      <c r="F211" t="s">
        <v>30</v>
      </c>
      <c r="G211">
        <v>868</v>
      </c>
      <c r="H211">
        <v>694</v>
      </c>
      <c r="I211" s="2">
        <v>0.8</v>
      </c>
      <c r="J211" s="2">
        <v>0.83</v>
      </c>
      <c r="K211" s="2" t="str">
        <f t="shared" si="3"/>
        <v>75-100</v>
      </c>
      <c r="L211">
        <v>39</v>
      </c>
      <c r="M211" s="2">
        <v>0.04</v>
      </c>
      <c r="N211">
        <v>34</v>
      </c>
      <c r="O211">
        <v>253</v>
      </c>
      <c r="P211" s="3">
        <f>G211-H211-L211</f>
        <v>135</v>
      </c>
      <c r="Q211" s="4">
        <f>P211/G211</f>
        <v>0.15552995391705068</v>
      </c>
    </row>
    <row r="212" spans="1:17" x14ac:dyDescent="0.35">
      <c r="A212" t="s">
        <v>17</v>
      </c>
      <c r="B212" t="s">
        <v>236</v>
      </c>
      <c r="C212">
        <v>7</v>
      </c>
      <c r="D212">
        <v>26</v>
      </c>
      <c r="E212">
        <v>2010</v>
      </c>
      <c r="F212" t="s">
        <v>19</v>
      </c>
      <c r="G212">
        <v>5471</v>
      </c>
      <c r="H212">
        <v>2819</v>
      </c>
      <c r="I212" s="2">
        <v>0.52</v>
      </c>
      <c r="J212" s="2">
        <v>0.28999999999999998</v>
      </c>
      <c r="K212" s="2" t="str">
        <f t="shared" si="3"/>
        <v>25-50</v>
      </c>
      <c r="L212">
        <v>1909</v>
      </c>
      <c r="M212" s="2">
        <v>0.35</v>
      </c>
      <c r="N212">
        <v>304</v>
      </c>
      <c r="O212">
        <v>268</v>
      </c>
      <c r="P212" s="3">
        <f>G212-H212-L212</f>
        <v>743</v>
      </c>
      <c r="Q212" s="4">
        <f>P212/G212</f>
        <v>0.1358069822701517</v>
      </c>
    </row>
    <row r="213" spans="1:17" x14ac:dyDescent="0.35">
      <c r="A213" t="s">
        <v>20</v>
      </c>
      <c r="B213" t="s">
        <v>237</v>
      </c>
      <c r="C213">
        <v>7</v>
      </c>
      <c r="D213">
        <v>27</v>
      </c>
      <c r="E213">
        <v>2010</v>
      </c>
      <c r="F213" t="s">
        <v>19</v>
      </c>
      <c r="G213">
        <v>5434</v>
      </c>
      <c r="H213">
        <v>2738</v>
      </c>
      <c r="I213" s="2">
        <v>0.5</v>
      </c>
      <c r="J213" s="2">
        <v>0.25</v>
      </c>
      <c r="K213" s="2" t="str">
        <f t="shared" si="3"/>
        <v>25-50</v>
      </c>
      <c r="L213">
        <v>1954</v>
      </c>
      <c r="M213" s="2">
        <v>0.36</v>
      </c>
      <c r="N213">
        <v>313</v>
      </c>
      <c r="O213">
        <v>280</v>
      </c>
      <c r="P213" s="3">
        <f>G213-H213-L213</f>
        <v>742</v>
      </c>
      <c r="Q213" s="4">
        <f>P213/G213</f>
        <v>0.13654766286345232</v>
      </c>
    </row>
    <row r="214" spans="1:17" x14ac:dyDescent="0.35">
      <c r="A214" t="s">
        <v>22</v>
      </c>
      <c r="B214" t="s">
        <v>238</v>
      </c>
      <c r="C214">
        <v>7</v>
      </c>
      <c r="D214">
        <v>28</v>
      </c>
      <c r="E214">
        <v>2010</v>
      </c>
      <c r="F214" t="s">
        <v>19</v>
      </c>
      <c r="G214">
        <v>5292</v>
      </c>
      <c r="H214">
        <v>3035</v>
      </c>
      <c r="I214" s="2">
        <v>0.56999999999999995</v>
      </c>
      <c r="J214" s="2">
        <v>0.28999999999999998</v>
      </c>
      <c r="K214" s="2" t="str">
        <f t="shared" si="3"/>
        <v>25-50</v>
      </c>
      <c r="L214">
        <v>1909</v>
      </c>
      <c r="M214" s="2">
        <v>0.36</v>
      </c>
      <c r="N214">
        <v>261</v>
      </c>
      <c r="O214">
        <v>275</v>
      </c>
      <c r="P214" s="3">
        <f>G214-H214-L214</f>
        <v>348</v>
      </c>
      <c r="Q214" s="4">
        <f>P214/G214</f>
        <v>6.5759637188208611E-2</v>
      </c>
    </row>
    <row r="215" spans="1:17" x14ac:dyDescent="0.35">
      <c r="A215" t="s">
        <v>24</v>
      </c>
      <c r="B215" t="s">
        <v>239</v>
      </c>
      <c r="C215">
        <v>7</v>
      </c>
      <c r="D215">
        <v>29</v>
      </c>
      <c r="E215">
        <v>2010</v>
      </c>
      <c r="F215" t="s">
        <v>19</v>
      </c>
      <c r="G215">
        <v>5223</v>
      </c>
      <c r="H215">
        <v>2897</v>
      </c>
      <c r="I215" s="2">
        <v>0.55000000000000004</v>
      </c>
      <c r="J215" s="2">
        <v>0.28999999999999998</v>
      </c>
      <c r="K215" s="2" t="str">
        <f t="shared" si="3"/>
        <v>25-50</v>
      </c>
      <c r="L215">
        <v>1537</v>
      </c>
      <c r="M215" s="2">
        <v>0.28999999999999998</v>
      </c>
      <c r="N215">
        <v>256</v>
      </c>
      <c r="O215">
        <v>280</v>
      </c>
      <c r="P215" s="3">
        <f>G215-H215-L215</f>
        <v>789</v>
      </c>
      <c r="Q215" s="4">
        <f>P215/G215</f>
        <v>0.15106260769672603</v>
      </c>
    </row>
    <row r="216" spans="1:17" x14ac:dyDescent="0.35">
      <c r="A216" t="s">
        <v>26</v>
      </c>
      <c r="B216" t="s">
        <v>240</v>
      </c>
      <c r="C216">
        <v>7</v>
      </c>
      <c r="D216">
        <v>30</v>
      </c>
      <c r="E216">
        <v>2010</v>
      </c>
      <c r="F216" t="s">
        <v>19</v>
      </c>
      <c r="G216">
        <v>4517</v>
      </c>
      <c r="H216">
        <v>2589</v>
      </c>
      <c r="I216" s="2">
        <v>0.56999999999999995</v>
      </c>
      <c r="J216" s="2">
        <v>0.31</v>
      </c>
      <c r="K216" s="2" t="str">
        <f t="shared" si="3"/>
        <v>25-50</v>
      </c>
      <c r="L216">
        <v>1302</v>
      </c>
      <c r="M216" s="2">
        <v>0.28999999999999998</v>
      </c>
      <c r="N216">
        <v>251</v>
      </c>
      <c r="O216">
        <v>271</v>
      </c>
      <c r="P216" s="3">
        <f>G216-H216-L216</f>
        <v>626</v>
      </c>
      <c r="Q216" s="4">
        <f>P216/G216</f>
        <v>0.13858755811379234</v>
      </c>
    </row>
    <row r="217" spans="1:17" x14ac:dyDescent="0.35">
      <c r="A217" t="s">
        <v>28</v>
      </c>
      <c r="B217" t="s">
        <v>241</v>
      </c>
      <c r="C217">
        <v>7</v>
      </c>
      <c r="D217">
        <v>31</v>
      </c>
      <c r="E217">
        <v>2010</v>
      </c>
      <c r="F217" t="s">
        <v>30</v>
      </c>
      <c r="G217">
        <v>1126</v>
      </c>
      <c r="H217">
        <v>941</v>
      </c>
      <c r="I217" s="2">
        <v>0.84</v>
      </c>
      <c r="J217" s="2">
        <v>0.98</v>
      </c>
      <c r="K217" s="2" t="str">
        <f t="shared" si="3"/>
        <v>75-100</v>
      </c>
      <c r="L217">
        <v>13</v>
      </c>
      <c r="M217" s="2">
        <v>0.01</v>
      </c>
      <c r="N217">
        <v>8</v>
      </c>
      <c r="O217">
        <v>216</v>
      </c>
      <c r="P217" s="3">
        <f>G217-H217-L217</f>
        <v>172</v>
      </c>
      <c r="Q217" s="4">
        <f>P217/G217</f>
        <v>0.15275310834813499</v>
      </c>
    </row>
    <row r="218" spans="1:17" x14ac:dyDescent="0.35">
      <c r="A218" t="s">
        <v>31</v>
      </c>
      <c r="B218" t="s">
        <v>242</v>
      </c>
      <c r="C218">
        <v>8</v>
      </c>
      <c r="D218">
        <v>1</v>
      </c>
      <c r="E218">
        <v>2010</v>
      </c>
      <c r="F218" t="s">
        <v>30</v>
      </c>
      <c r="G218">
        <v>887</v>
      </c>
      <c r="H218">
        <v>706</v>
      </c>
      <c r="I218" s="2">
        <v>0.8</v>
      </c>
      <c r="J218" s="2">
        <v>0.93</v>
      </c>
      <c r="K218" s="2" t="str">
        <f t="shared" si="3"/>
        <v>75-100</v>
      </c>
      <c r="L218">
        <v>27</v>
      </c>
      <c r="M218" s="2">
        <v>0.03</v>
      </c>
      <c r="N218">
        <v>14</v>
      </c>
      <c r="O218">
        <v>228</v>
      </c>
      <c r="P218" s="3">
        <f>G218-H218-L218</f>
        <v>154</v>
      </c>
      <c r="Q218" s="4">
        <f>P218/G218</f>
        <v>0.17361894024802707</v>
      </c>
    </row>
    <row r="219" spans="1:17" x14ac:dyDescent="0.35">
      <c r="A219" t="s">
        <v>17</v>
      </c>
      <c r="B219" t="s">
        <v>243</v>
      </c>
      <c r="C219">
        <v>8</v>
      </c>
      <c r="D219">
        <v>2</v>
      </c>
      <c r="E219">
        <v>2010</v>
      </c>
      <c r="F219" t="s">
        <v>19</v>
      </c>
      <c r="G219">
        <v>1217</v>
      </c>
      <c r="H219">
        <v>1017</v>
      </c>
      <c r="I219" s="2">
        <v>0.84</v>
      </c>
      <c r="J219" s="2">
        <v>0.96</v>
      </c>
      <c r="K219" s="2" t="str">
        <f t="shared" si="3"/>
        <v>75-100</v>
      </c>
      <c r="L219">
        <v>19</v>
      </c>
      <c r="M219" s="2">
        <v>0.02</v>
      </c>
      <c r="N219">
        <v>9</v>
      </c>
      <c r="O219">
        <v>179</v>
      </c>
      <c r="P219" s="3">
        <f>G219-H219-L219</f>
        <v>181</v>
      </c>
      <c r="Q219" s="4">
        <f>P219/G219</f>
        <v>0.14872637633525063</v>
      </c>
    </row>
    <row r="220" spans="1:17" x14ac:dyDescent="0.35">
      <c r="A220" t="s">
        <v>20</v>
      </c>
      <c r="B220" t="s">
        <v>244</v>
      </c>
      <c r="C220">
        <v>8</v>
      </c>
      <c r="D220">
        <v>3</v>
      </c>
      <c r="E220">
        <v>2010</v>
      </c>
      <c r="F220" t="s">
        <v>19</v>
      </c>
      <c r="G220">
        <v>6873</v>
      </c>
      <c r="H220">
        <v>2921</v>
      </c>
      <c r="I220" s="2">
        <v>0.42</v>
      </c>
      <c r="J220" s="2">
        <v>0.21</v>
      </c>
      <c r="K220" s="2" t="str">
        <f t="shared" si="3"/>
        <v>0-25</v>
      </c>
      <c r="L220">
        <v>2831</v>
      </c>
      <c r="M220" s="2">
        <v>0.41</v>
      </c>
      <c r="N220">
        <v>392</v>
      </c>
      <c r="O220">
        <v>274</v>
      </c>
      <c r="P220" s="3">
        <f>G220-H220-L220</f>
        <v>1121</v>
      </c>
      <c r="Q220" s="4">
        <f>P220/G220</f>
        <v>0.16310199330714389</v>
      </c>
    </row>
    <row r="221" spans="1:17" x14ac:dyDescent="0.35">
      <c r="A221" t="s">
        <v>22</v>
      </c>
      <c r="B221" t="s">
        <v>245</v>
      </c>
      <c r="C221">
        <v>8</v>
      </c>
      <c r="D221">
        <v>4</v>
      </c>
      <c r="E221">
        <v>2010</v>
      </c>
      <c r="F221" t="s">
        <v>19</v>
      </c>
      <c r="G221">
        <v>5423</v>
      </c>
      <c r="H221">
        <v>3777</v>
      </c>
      <c r="I221" s="2">
        <v>0.7</v>
      </c>
      <c r="J221" s="2">
        <v>0.56000000000000005</v>
      </c>
      <c r="K221" s="2" t="str">
        <f t="shared" si="3"/>
        <v>50-75</v>
      </c>
      <c r="L221">
        <v>1007</v>
      </c>
      <c r="M221" s="2">
        <v>0.19</v>
      </c>
      <c r="N221">
        <v>122</v>
      </c>
      <c r="O221">
        <v>247</v>
      </c>
      <c r="P221" s="3">
        <f>G221-H221-L221</f>
        <v>639</v>
      </c>
      <c r="Q221" s="4">
        <f>P221/G221</f>
        <v>0.11783145860224968</v>
      </c>
    </row>
    <row r="222" spans="1:17" x14ac:dyDescent="0.35">
      <c r="A222" t="s">
        <v>24</v>
      </c>
      <c r="B222" t="s">
        <v>246</v>
      </c>
      <c r="C222">
        <v>8</v>
      </c>
      <c r="D222">
        <v>5</v>
      </c>
      <c r="E222">
        <v>2010</v>
      </c>
      <c r="F222" t="s">
        <v>19</v>
      </c>
      <c r="G222">
        <v>5021</v>
      </c>
      <c r="H222">
        <v>3817</v>
      </c>
      <c r="I222" s="2">
        <v>0.76</v>
      </c>
      <c r="J222" s="2">
        <v>0.56000000000000005</v>
      </c>
      <c r="K222" s="2" t="str">
        <f t="shared" si="3"/>
        <v>50-75</v>
      </c>
      <c r="L222">
        <v>559</v>
      </c>
      <c r="M222" s="2">
        <v>0.11</v>
      </c>
      <c r="N222">
        <v>79</v>
      </c>
      <c r="O222">
        <v>248</v>
      </c>
      <c r="P222" s="3">
        <f>G222-H222-L222</f>
        <v>645</v>
      </c>
      <c r="Q222" s="4">
        <f>P222/G222</f>
        <v>0.12846046604262099</v>
      </c>
    </row>
    <row r="223" spans="1:17" x14ac:dyDescent="0.35">
      <c r="A223" t="s">
        <v>26</v>
      </c>
      <c r="B223" t="s">
        <v>247</v>
      </c>
      <c r="C223">
        <v>8</v>
      </c>
      <c r="D223">
        <v>6</v>
      </c>
      <c r="E223">
        <v>2010</v>
      </c>
      <c r="F223" t="s">
        <v>19</v>
      </c>
      <c r="G223">
        <v>4176</v>
      </c>
      <c r="H223">
        <v>3293</v>
      </c>
      <c r="I223" s="2">
        <v>0.79</v>
      </c>
      <c r="J223" s="2">
        <v>0.72</v>
      </c>
      <c r="K223" s="2" t="str">
        <f t="shared" si="3"/>
        <v>50-75</v>
      </c>
      <c r="L223">
        <v>358</v>
      </c>
      <c r="M223" s="2">
        <v>0.09</v>
      </c>
      <c r="N223">
        <v>57</v>
      </c>
      <c r="O223">
        <v>254</v>
      </c>
      <c r="P223" s="3">
        <f>G223-H223-L223</f>
        <v>525</v>
      </c>
      <c r="Q223" s="4">
        <f>P223/G223</f>
        <v>0.12571839080459771</v>
      </c>
    </row>
    <row r="224" spans="1:17" x14ac:dyDescent="0.35">
      <c r="A224" t="s">
        <v>28</v>
      </c>
      <c r="B224" t="s">
        <v>248</v>
      </c>
      <c r="C224">
        <v>8</v>
      </c>
      <c r="D224">
        <v>7</v>
      </c>
      <c r="E224">
        <v>2010</v>
      </c>
      <c r="F224" t="s">
        <v>30</v>
      </c>
      <c r="G224">
        <v>1165</v>
      </c>
      <c r="H224">
        <v>945</v>
      </c>
      <c r="I224" s="2">
        <v>0.81</v>
      </c>
      <c r="J224" s="2">
        <v>0.94</v>
      </c>
      <c r="K224" s="2" t="str">
        <f t="shared" si="3"/>
        <v>75-100</v>
      </c>
      <c r="L224">
        <v>24</v>
      </c>
      <c r="M224" s="2">
        <v>0.02</v>
      </c>
      <c r="N224">
        <v>11</v>
      </c>
      <c r="O224">
        <v>233</v>
      </c>
      <c r="P224" s="3">
        <f>G224-H224-L224</f>
        <v>196</v>
      </c>
      <c r="Q224" s="4">
        <f>P224/G224</f>
        <v>0.16824034334763949</v>
      </c>
    </row>
    <row r="225" spans="1:17" x14ac:dyDescent="0.35">
      <c r="A225" t="s">
        <v>31</v>
      </c>
      <c r="B225" t="s">
        <v>249</v>
      </c>
      <c r="C225">
        <v>8</v>
      </c>
      <c r="D225">
        <v>8</v>
      </c>
      <c r="E225">
        <v>2010</v>
      </c>
      <c r="F225" t="s">
        <v>30</v>
      </c>
      <c r="G225">
        <v>949</v>
      </c>
      <c r="H225">
        <v>738</v>
      </c>
      <c r="I225" s="2">
        <v>0.78</v>
      </c>
      <c r="J225" s="2">
        <v>0.83</v>
      </c>
      <c r="K225" s="2" t="str">
        <f t="shared" si="3"/>
        <v>75-100</v>
      </c>
      <c r="L225">
        <v>37</v>
      </c>
      <c r="M225" s="2">
        <v>0.04</v>
      </c>
      <c r="N225">
        <v>28</v>
      </c>
      <c r="O225">
        <v>226</v>
      </c>
      <c r="P225" s="3">
        <f>G225-H225-L225</f>
        <v>174</v>
      </c>
      <c r="Q225" s="4">
        <f>P225/G225</f>
        <v>0.18335089567966281</v>
      </c>
    </row>
    <row r="226" spans="1:17" x14ac:dyDescent="0.35">
      <c r="A226" t="s">
        <v>17</v>
      </c>
      <c r="B226" t="s">
        <v>250</v>
      </c>
      <c r="C226">
        <v>8</v>
      </c>
      <c r="D226">
        <v>9</v>
      </c>
      <c r="E226">
        <v>2010</v>
      </c>
      <c r="F226" t="s">
        <v>19</v>
      </c>
      <c r="G226">
        <v>4902</v>
      </c>
      <c r="H226">
        <v>3225</v>
      </c>
      <c r="I226" s="2">
        <v>0.66</v>
      </c>
      <c r="J226" s="2">
        <v>0.39</v>
      </c>
      <c r="K226" s="2" t="str">
        <f t="shared" si="3"/>
        <v>25-50</v>
      </c>
      <c r="L226">
        <v>1059</v>
      </c>
      <c r="M226" s="2">
        <v>0.22</v>
      </c>
      <c r="N226">
        <v>174</v>
      </c>
      <c r="O226">
        <v>261</v>
      </c>
      <c r="P226" s="3">
        <f>G226-H226-L226</f>
        <v>618</v>
      </c>
      <c r="Q226" s="4">
        <f>P226/G226</f>
        <v>0.12607099143206854</v>
      </c>
    </row>
    <row r="227" spans="1:17" x14ac:dyDescent="0.35">
      <c r="A227" t="s">
        <v>20</v>
      </c>
      <c r="B227" t="s">
        <v>251</v>
      </c>
      <c r="C227">
        <v>8</v>
      </c>
      <c r="D227">
        <v>10</v>
      </c>
      <c r="E227">
        <v>2010</v>
      </c>
      <c r="F227" t="s">
        <v>19</v>
      </c>
      <c r="G227">
        <v>5000</v>
      </c>
      <c r="H227">
        <v>3810</v>
      </c>
      <c r="I227" s="2">
        <v>0.76</v>
      </c>
      <c r="J227" s="2">
        <v>0.5</v>
      </c>
      <c r="K227" s="2" t="str">
        <f t="shared" si="3"/>
        <v>50-75</v>
      </c>
      <c r="L227">
        <v>555</v>
      </c>
      <c r="M227" s="2">
        <v>0.11</v>
      </c>
      <c r="N227">
        <v>74</v>
      </c>
      <c r="O227">
        <v>266</v>
      </c>
      <c r="P227" s="3">
        <f>G227-H227-L227</f>
        <v>635</v>
      </c>
      <c r="Q227" s="4">
        <f>P227/G227</f>
        <v>0.127</v>
      </c>
    </row>
    <row r="228" spans="1:17" x14ac:dyDescent="0.35">
      <c r="A228" t="s">
        <v>22</v>
      </c>
      <c r="B228" t="s">
        <v>252</v>
      </c>
      <c r="C228">
        <v>8</v>
      </c>
      <c r="D228">
        <v>11</v>
      </c>
      <c r="E228">
        <v>2010</v>
      </c>
      <c r="F228" t="s">
        <v>19</v>
      </c>
      <c r="G228">
        <v>4685</v>
      </c>
      <c r="H228">
        <v>3843</v>
      </c>
      <c r="I228" s="2">
        <v>0.82</v>
      </c>
      <c r="J228" s="2">
        <v>0.7</v>
      </c>
      <c r="K228" s="2" t="str">
        <f t="shared" si="3"/>
        <v>50-75</v>
      </c>
      <c r="L228">
        <v>277</v>
      </c>
      <c r="M228" s="2">
        <v>0.06</v>
      </c>
      <c r="N228">
        <v>41</v>
      </c>
      <c r="O228">
        <v>248</v>
      </c>
      <c r="P228" s="3">
        <f>G228-H228-L228</f>
        <v>565</v>
      </c>
      <c r="Q228" s="4">
        <f>P228/G228</f>
        <v>0.12059765208110992</v>
      </c>
    </row>
    <row r="229" spans="1:17" x14ac:dyDescent="0.35">
      <c r="A229" t="s">
        <v>24</v>
      </c>
      <c r="B229" t="s">
        <v>253</v>
      </c>
      <c r="C229">
        <v>8</v>
      </c>
      <c r="D229">
        <v>12</v>
      </c>
      <c r="E229">
        <v>2010</v>
      </c>
      <c r="F229" t="s">
        <v>19</v>
      </c>
      <c r="G229">
        <v>4316</v>
      </c>
      <c r="H229">
        <v>3574</v>
      </c>
      <c r="I229" s="2">
        <v>0.83</v>
      </c>
      <c r="J229" s="2">
        <v>0.83</v>
      </c>
      <c r="K229" s="2" t="str">
        <f t="shared" si="3"/>
        <v>75-100</v>
      </c>
      <c r="L229">
        <v>180</v>
      </c>
      <c r="M229" s="2">
        <v>0.04</v>
      </c>
      <c r="N229">
        <v>26</v>
      </c>
      <c r="O229">
        <v>265</v>
      </c>
      <c r="P229" s="3">
        <f>G229-H229-L229</f>
        <v>562</v>
      </c>
      <c r="Q229" s="4">
        <f>P229/G229</f>
        <v>0.13021316033364227</v>
      </c>
    </row>
    <row r="230" spans="1:17" x14ac:dyDescent="0.35">
      <c r="A230" t="s">
        <v>26</v>
      </c>
      <c r="B230" t="s">
        <v>254</v>
      </c>
      <c r="C230">
        <v>8</v>
      </c>
      <c r="D230">
        <v>13</v>
      </c>
      <c r="E230">
        <v>2010</v>
      </c>
      <c r="F230" t="s">
        <v>19</v>
      </c>
      <c r="G230">
        <v>4347</v>
      </c>
      <c r="H230">
        <v>3299</v>
      </c>
      <c r="I230" s="2">
        <v>0.76</v>
      </c>
      <c r="J230" s="2">
        <v>0.51</v>
      </c>
      <c r="K230" s="2" t="str">
        <f t="shared" si="3"/>
        <v>50-75</v>
      </c>
      <c r="L230">
        <v>487</v>
      </c>
      <c r="M230" s="2">
        <v>0.11</v>
      </c>
      <c r="N230">
        <v>86</v>
      </c>
      <c r="O230">
        <v>266</v>
      </c>
      <c r="P230" s="3">
        <f>G230-H230-L230</f>
        <v>561</v>
      </c>
      <c r="Q230" s="4">
        <f>P230/G230</f>
        <v>0.12905452035886819</v>
      </c>
    </row>
    <row r="231" spans="1:17" x14ac:dyDescent="0.35">
      <c r="A231" t="s">
        <v>28</v>
      </c>
      <c r="B231" t="s">
        <v>255</v>
      </c>
      <c r="C231">
        <v>8</v>
      </c>
      <c r="D231">
        <v>14</v>
      </c>
      <c r="E231">
        <v>2010</v>
      </c>
      <c r="F231" t="s">
        <v>30</v>
      </c>
      <c r="G231">
        <v>1195</v>
      </c>
      <c r="H231">
        <v>994</v>
      </c>
      <c r="I231" s="2">
        <v>0.83</v>
      </c>
      <c r="J231" s="2">
        <v>0.97</v>
      </c>
      <c r="K231" s="2" t="str">
        <f t="shared" si="3"/>
        <v>75-100</v>
      </c>
      <c r="L231">
        <v>9</v>
      </c>
      <c r="M231" s="2">
        <v>0.01</v>
      </c>
      <c r="N231">
        <v>7</v>
      </c>
      <c r="O231">
        <v>234</v>
      </c>
      <c r="P231" s="3">
        <f>G231-H231-L231</f>
        <v>192</v>
      </c>
      <c r="Q231" s="4">
        <f>P231/G231</f>
        <v>0.1606694560669456</v>
      </c>
    </row>
    <row r="232" spans="1:17" x14ac:dyDescent="0.35">
      <c r="A232" t="s">
        <v>31</v>
      </c>
      <c r="B232" t="s">
        <v>256</v>
      </c>
      <c r="C232">
        <v>8</v>
      </c>
      <c r="D232">
        <v>15</v>
      </c>
      <c r="E232">
        <v>2010</v>
      </c>
      <c r="F232" t="s">
        <v>30</v>
      </c>
      <c r="G232">
        <v>1281</v>
      </c>
      <c r="H232">
        <v>933</v>
      </c>
      <c r="I232" s="2">
        <v>0.73</v>
      </c>
      <c r="J232" s="2">
        <v>0.76</v>
      </c>
      <c r="K232" s="2" t="str">
        <f t="shared" si="3"/>
        <v>75-100</v>
      </c>
      <c r="L232">
        <v>141</v>
      </c>
      <c r="M232" s="2">
        <v>0.11</v>
      </c>
      <c r="N232">
        <v>52</v>
      </c>
      <c r="O232">
        <v>248</v>
      </c>
      <c r="P232" s="3">
        <f>G232-H232-L232</f>
        <v>207</v>
      </c>
      <c r="Q232" s="4">
        <f>P232/G232</f>
        <v>0.16159250585480095</v>
      </c>
    </row>
    <row r="233" spans="1:17" x14ac:dyDescent="0.35">
      <c r="A233" t="s">
        <v>17</v>
      </c>
      <c r="B233" t="s">
        <v>257</v>
      </c>
      <c r="C233">
        <v>8</v>
      </c>
      <c r="D233">
        <v>16</v>
      </c>
      <c r="E233">
        <v>2010</v>
      </c>
      <c r="F233" t="s">
        <v>19</v>
      </c>
      <c r="G233">
        <v>5594</v>
      </c>
      <c r="H233">
        <v>3211</v>
      </c>
      <c r="I233" s="2">
        <v>0.56999999999999995</v>
      </c>
      <c r="J233" s="2">
        <v>0.25</v>
      </c>
      <c r="K233" s="2" t="str">
        <f t="shared" si="3"/>
        <v>25-50</v>
      </c>
      <c r="L233">
        <v>1698</v>
      </c>
      <c r="M233" s="2">
        <v>0.3</v>
      </c>
      <c r="N233">
        <v>256</v>
      </c>
      <c r="O233">
        <v>273</v>
      </c>
      <c r="P233" s="3">
        <f>G233-H233-L233</f>
        <v>685</v>
      </c>
      <c r="Q233" s="4">
        <f>P233/G233</f>
        <v>0.12245262781551662</v>
      </c>
    </row>
    <row r="234" spans="1:17" x14ac:dyDescent="0.35">
      <c r="A234" t="s">
        <v>20</v>
      </c>
      <c r="B234" t="s">
        <v>258</v>
      </c>
      <c r="C234">
        <v>8</v>
      </c>
      <c r="D234">
        <v>17</v>
      </c>
      <c r="E234">
        <v>2010</v>
      </c>
      <c r="F234" t="s">
        <v>19</v>
      </c>
      <c r="G234">
        <v>5053</v>
      </c>
      <c r="H234">
        <v>3815</v>
      </c>
      <c r="I234" s="2">
        <v>0.75</v>
      </c>
      <c r="J234" s="2">
        <v>0.48</v>
      </c>
      <c r="K234" s="2" t="str">
        <f t="shared" si="3"/>
        <v>25-50</v>
      </c>
      <c r="L234">
        <v>623</v>
      </c>
      <c r="M234" s="2">
        <v>0.12</v>
      </c>
      <c r="N234">
        <v>104</v>
      </c>
      <c r="O234">
        <v>268</v>
      </c>
      <c r="P234" s="3">
        <f>G234-H234-L234</f>
        <v>615</v>
      </c>
      <c r="Q234" s="4">
        <f>P234/G234</f>
        <v>0.12170987532159114</v>
      </c>
    </row>
    <row r="235" spans="1:17" x14ac:dyDescent="0.35">
      <c r="A235" t="s">
        <v>22</v>
      </c>
      <c r="B235" t="s">
        <v>259</v>
      </c>
      <c r="C235">
        <v>8</v>
      </c>
      <c r="D235">
        <v>18</v>
      </c>
      <c r="E235">
        <v>2010</v>
      </c>
      <c r="F235" t="s">
        <v>19</v>
      </c>
      <c r="G235">
        <v>4583</v>
      </c>
      <c r="H235">
        <v>3814</v>
      </c>
      <c r="I235" s="2">
        <v>0.83</v>
      </c>
      <c r="J235" s="2">
        <v>0.81</v>
      </c>
      <c r="K235" s="2" t="str">
        <f t="shared" si="3"/>
        <v>75-100</v>
      </c>
      <c r="L235">
        <v>212</v>
      </c>
      <c r="M235" s="2">
        <v>0.05</v>
      </c>
      <c r="N235">
        <v>28</v>
      </c>
      <c r="O235">
        <v>257</v>
      </c>
      <c r="P235" s="3">
        <f>G235-H235-L235</f>
        <v>557</v>
      </c>
      <c r="Q235" s="4">
        <f>P235/G235</f>
        <v>0.1215361117172158</v>
      </c>
    </row>
    <row r="236" spans="1:17" x14ac:dyDescent="0.35">
      <c r="A236" t="s">
        <v>24</v>
      </c>
      <c r="B236" t="s">
        <v>260</v>
      </c>
      <c r="C236">
        <v>8</v>
      </c>
      <c r="D236">
        <v>19</v>
      </c>
      <c r="E236">
        <v>2010</v>
      </c>
      <c r="F236" t="s">
        <v>19</v>
      </c>
      <c r="G236">
        <v>4705</v>
      </c>
      <c r="H236">
        <v>3826</v>
      </c>
      <c r="I236" s="2">
        <v>0.81</v>
      </c>
      <c r="J236" s="2">
        <v>0.72</v>
      </c>
      <c r="K236" s="2" t="str">
        <f t="shared" si="3"/>
        <v>50-75</v>
      </c>
      <c r="L236">
        <v>295</v>
      </c>
      <c r="M236" s="2">
        <v>0.06</v>
      </c>
      <c r="N236">
        <v>39</v>
      </c>
      <c r="O236">
        <v>267</v>
      </c>
      <c r="P236" s="3">
        <f>G236-H236-L236</f>
        <v>584</v>
      </c>
      <c r="Q236" s="4">
        <f>P236/G236</f>
        <v>0.12412327311370883</v>
      </c>
    </row>
    <row r="237" spans="1:17" x14ac:dyDescent="0.35">
      <c r="A237" t="s">
        <v>26</v>
      </c>
      <c r="B237" t="s">
        <v>261</v>
      </c>
      <c r="C237">
        <v>8</v>
      </c>
      <c r="D237">
        <v>20</v>
      </c>
      <c r="E237">
        <v>2010</v>
      </c>
      <c r="F237" t="s">
        <v>19</v>
      </c>
      <c r="G237">
        <v>4128</v>
      </c>
      <c r="H237">
        <v>3427</v>
      </c>
      <c r="I237" s="2">
        <v>0.83</v>
      </c>
      <c r="J237" s="2">
        <v>0.85</v>
      </c>
      <c r="K237" s="2" t="str">
        <f t="shared" si="3"/>
        <v>75-100</v>
      </c>
      <c r="L237">
        <v>201</v>
      </c>
      <c r="M237" s="2">
        <v>0.05</v>
      </c>
      <c r="N237">
        <v>23</v>
      </c>
      <c r="O237">
        <v>258</v>
      </c>
      <c r="P237" s="3">
        <f>G237-H237-L237</f>
        <v>500</v>
      </c>
      <c r="Q237" s="4">
        <f>P237/G237</f>
        <v>0.12112403100775193</v>
      </c>
    </row>
    <row r="238" spans="1:17" x14ac:dyDescent="0.35">
      <c r="A238" t="s">
        <v>28</v>
      </c>
      <c r="B238" t="s">
        <v>262</v>
      </c>
      <c r="C238">
        <v>8</v>
      </c>
      <c r="D238">
        <v>21</v>
      </c>
      <c r="E238">
        <v>2010</v>
      </c>
      <c r="F238" t="s">
        <v>30</v>
      </c>
      <c r="G238">
        <v>1266</v>
      </c>
      <c r="H238">
        <v>996</v>
      </c>
      <c r="I238" s="2">
        <v>0.79</v>
      </c>
      <c r="J238" s="2">
        <v>0.93</v>
      </c>
      <c r="K238" s="2" t="str">
        <f t="shared" si="3"/>
        <v>75-100</v>
      </c>
      <c r="L238">
        <v>37</v>
      </c>
      <c r="M238" s="2">
        <v>0.03</v>
      </c>
      <c r="N238">
        <v>16</v>
      </c>
      <c r="O238">
        <v>243</v>
      </c>
      <c r="P238" s="3">
        <f>G238-H238-L238</f>
        <v>233</v>
      </c>
      <c r="Q238" s="4">
        <f>P238/G238</f>
        <v>0.18404423380726698</v>
      </c>
    </row>
    <row r="239" spans="1:17" x14ac:dyDescent="0.35">
      <c r="A239" t="s">
        <v>31</v>
      </c>
      <c r="B239" t="s">
        <v>263</v>
      </c>
      <c r="C239">
        <v>8</v>
      </c>
      <c r="D239">
        <v>22</v>
      </c>
      <c r="E239">
        <v>2010</v>
      </c>
      <c r="F239" t="s">
        <v>30</v>
      </c>
      <c r="G239">
        <v>1089</v>
      </c>
      <c r="H239">
        <v>805</v>
      </c>
      <c r="I239" s="2">
        <v>0.74</v>
      </c>
      <c r="J239" s="2">
        <v>0.75</v>
      </c>
      <c r="K239" s="2" t="str">
        <f t="shared" si="3"/>
        <v>75-100</v>
      </c>
      <c r="L239">
        <v>93</v>
      </c>
      <c r="M239" s="2">
        <v>0.09</v>
      </c>
      <c r="N239">
        <v>52</v>
      </c>
      <c r="O239">
        <v>253</v>
      </c>
      <c r="P239" s="3">
        <f>G239-H239-L239</f>
        <v>191</v>
      </c>
      <c r="Q239" s="4">
        <f>P239/G239</f>
        <v>0.17539026629935719</v>
      </c>
    </row>
    <row r="240" spans="1:17" x14ac:dyDescent="0.35">
      <c r="A240" t="s">
        <v>17</v>
      </c>
      <c r="B240" t="s">
        <v>264</v>
      </c>
      <c r="C240">
        <v>8</v>
      </c>
      <c r="D240">
        <v>23</v>
      </c>
      <c r="E240">
        <v>2010</v>
      </c>
      <c r="F240" t="s">
        <v>19</v>
      </c>
      <c r="G240">
        <v>5046</v>
      </c>
      <c r="H240">
        <v>3293</v>
      </c>
      <c r="I240" s="2">
        <v>0.65</v>
      </c>
      <c r="J240" s="2">
        <v>0.42</v>
      </c>
      <c r="K240" s="2" t="str">
        <f t="shared" si="3"/>
        <v>25-50</v>
      </c>
      <c r="L240">
        <v>1099</v>
      </c>
      <c r="M240" s="2">
        <v>0.22</v>
      </c>
      <c r="N240">
        <v>162</v>
      </c>
      <c r="O240">
        <v>270</v>
      </c>
      <c r="P240" s="3">
        <f>G240-H240-L240</f>
        <v>654</v>
      </c>
      <c r="Q240" s="4">
        <f>P240/G240</f>
        <v>0.12960760998810938</v>
      </c>
    </row>
    <row r="241" spans="1:17" x14ac:dyDescent="0.35">
      <c r="A241" t="s">
        <v>20</v>
      </c>
      <c r="B241" t="s">
        <v>265</v>
      </c>
      <c r="C241">
        <v>8</v>
      </c>
      <c r="D241">
        <v>24</v>
      </c>
      <c r="E241">
        <v>2010</v>
      </c>
      <c r="F241" t="s">
        <v>19</v>
      </c>
      <c r="G241">
        <v>4733</v>
      </c>
      <c r="H241">
        <v>3697</v>
      </c>
      <c r="I241" s="2">
        <v>0.78</v>
      </c>
      <c r="J241" s="2">
        <v>0.61</v>
      </c>
      <c r="K241" s="2" t="str">
        <f t="shared" si="3"/>
        <v>50-75</v>
      </c>
      <c r="L241">
        <v>415</v>
      </c>
      <c r="M241" s="2">
        <v>0.09</v>
      </c>
      <c r="N241">
        <v>58</v>
      </c>
      <c r="O241">
        <v>264</v>
      </c>
      <c r="P241" s="3">
        <f>G241-H241-L241</f>
        <v>621</v>
      </c>
      <c r="Q241" s="4">
        <f>P241/G241</f>
        <v>0.13120642298753432</v>
      </c>
    </row>
    <row r="242" spans="1:17" x14ac:dyDescent="0.35">
      <c r="A242" t="s">
        <v>22</v>
      </c>
      <c r="B242" t="s">
        <v>266</v>
      </c>
      <c r="C242">
        <v>8</v>
      </c>
      <c r="D242">
        <v>25</v>
      </c>
      <c r="E242">
        <v>2010</v>
      </c>
      <c r="F242" t="s">
        <v>19</v>
      </c>
      <c r="G242">
        <v>4687</v>
      </c>
      <c r="H242">
        <v>3904</v>
      </c>
      <c r="I242" s="2">
        <v>0.83</v>
      </c>
      <c r="J242" s="2">
        <v>0.76</v>
      </c>
      <c r="K242" s="2" t="str">
        <f t="shared" si="3"/>
        <v>75-100</v>
      </c>
      <c r="L242">
        <v>210</v>
      </c>
      <c r="M242" s="2">
        <v>0.04</v>
      </c>
      <c r="N242">
        <v>29</v>
      </c>
      <c r="O242">
        <v>248</v>
      </c>
      <c r="P242" s="3">
        <f>G242-H242-L242</f>
        <v>573</v>
      </c>
      <c r="Q242" s="4">
        <f>P242/G242</f>
        <v>0.12225304032430126</v>
      </c>
    </row>
    <row r="243" spans="1:17" x14ac:dyDescent="0.35">
      <c r="A243" t="s">
        <v>24</v>
      </c>
      <c r="B243" t="s">
        <v>267</v>
      </c>
      <c r="C243">
        <v>8</v>
      </c>
      <c r="D243">
        <v>26</v>
      </c>
      <c r="E243">
        <v>2010</v>
      </c>
      <c r="F243" t="s">
        <v>19</v>
      </c>
      <c r="G243">
        <v>4526</v>
      </c>
      <c r="H243">
        <v>3406</v>
      </c>
      <c r="I243" s="2">
        <v>0.75</v>
      </c>
      <c r="J243" s="2">
        <v>0.53</v>
      </c>
      <c r="K243" s="2" t="str">
        <f t="shared" si="3"/>
        <v>50-75</v>
      </c>
      <c r="L243">
        <v>542</v>
      </c>
      <c r="M243" s="2">
        <v>0.12</v>
      </c>
      <c r="N243">
        <v>83</v>
      </c>
      <c r="O243">
        <v>266</v>
      </c>
      <c r="P243" s="3">
        <f>G243-H243-L243</f>
        <v>578</v>
      </c>
      <c r="Q243" s="4">
        <f>P243/G243</f>
        <v>0.12770658418029165</v>
      </c>
    </row>
    <row r="244" spans="1:17" x14ac:dyDescent="0.35">
      <c r="A244" t="s">
        <v>26</v>
      </c>
      <c r="B244" t="s">
        <v>268</v>
      </c>
      <c r="C244">
        <v>8</v>
      </c>
      <c r="D244">
        <v>27</v>
      </c>
      <c r="E244">
        <v>2010</v>
      </c>
      <c r="F244" t="s">
        <v>19</v>
      </c>
      <c r="G244">
        <v>4181</v>
      </c>
      <c r="H244">
        <v>3413</v>
      </c>
      <c r="I244" s="2">
        <v>0.82</v>
      </c>
      <c r="J244" s="2">
        <v>0.73</v>
      </c>
      <c r="K244" s="2" t="str">
        <f t="shared" si="3"/>
        <v>50-75</v>
      </c>
      <c r="L244">
        <v>266</v>
      </c>
      <c r="M244" s="2">
        <v>0.06</v>
      </c>
      <c r="N244">
        <v>43</v>
      </c>
      <c r="O244">
        <v>254</v>
      </c>
      <c r="P244" s="3">
        <f>G244-H244-L244</f>
        <v>502</v>
      </c>
      <c r="Q244" s="4">
        <f>P244/G244</f>
        <v>0.12006696962449175</v>
      </c>
    </row>
    <row r="245" spans="1:17" x14ac:dyDescent="0.35">
      <c r="A245" t="s">
        <v>28</v>
      </c>
      <c r="B245" t="s">
        <v>269</v>
      </c>
      <c r="C245">
        <v>8</v>
      </c>
      <c r="D245">
        <v>28</v>
      </c>
      <c r="E245">
        <v>2010</v>
      </c>
      <c r="F245" t="s">
        <v>30</v>
      </c>
      <c r="G245">
        <v>1215</v>
      </c>
      <c r="H245">
        <v>973</v>
      </c>
      <c r="I245" s="2">
        <v>0.8</v>
      </c>
      <c r="J245" s="2">
        <v>0.98</v>
      </c>
      <c r="K245" s="2" t="str">
        <f t="shared" si="3"/>
        <v>75-100</v>
      </c>
      <c r="L245">
        <v>9</v>
      </c>
      <c r="M245" s="2">
        <v>0.01</v>
      </c>
      <c r="N245">
        <v>6</v>
      </c>
      <c r="O245">
        <v>214</v>
      </c>
      <c r="P245" s="3">
        <f>G245-H245-L245</f>
        <v>233</v>
      </c>
      <c r="Q245" s="4">
        <f>P245/G245</f>
        <v>0.19176954732510287</v>
      </c>
    </row>
    <row r="246" spans="1:17" x14ac:dyDescent="0.35">
      <c r="A246" t="s">
        <v>31</v>
      </c>
      <c r="B246" t="s">
        <v>270</v>
      </c>
      <c r="C246">
        <v>8</v>
      </c>
      <c r="D246">
        <v>29</v>
      </c>
      <c r="E246">
        <v>2010</v>
      </c>
      <c r="F246" t="s">
        <v>30</v>
      </c>
      <c r="G246">
        <v>955</v>
      </c>
      <c r="H246">
        <v>745</v>
      </c>
      <c r="I246" s="2">
        <v>0.78</v>
      </c>
      <c r="J246" s="2">
        <v>0.89</v>
      </c>
      <c r="K246" s="2" t="str">
        <f t="shared" si="3"/>
        <v>75-100</v>
      </c>
      <c r="L246">
        <v>37</v>
      </c>
      <c r="M246" s="2">
        <v>0.04</v>
      </c>
      <c r="N246">
        <v>19</v>
      </c>
      <c r="O246">
        <v>227</v>
      </c>
      <c r="P246" s="3">
        <f>G246-H246-L246</f>
        <v>173</v>
      </c>
      <c r="Q246" s="4">
        <f>P246/G246</f>
        <v>0.18115183246073299</v>
      </c>
    </row>
    <row r="247" spans="1:17" x14ac:dyDescent="0.35">
      <c r="A247" t="s">
        <v>17</v>
      </c>
      <c r="B247" t="s">
        <v>271</v>
      </c>
      <c r="C247">
        <v>8</v>
      </c>
      <c r="D247">
        <v>30</v>
      </c>
      <c r="E247">
        <v>2010</v>
      </c>
      <c r="F247" t="s">
        <v>19</v>
      </c>
      <c r="G247">
        <v>5042</v>
      </c>
      <c r="H247">
        <v>3938</v>
      </c>
      <c r="I247" s="2">
        <v>0.78</v>
      </c>
      <c r="J247" s="2">
        <v>0.62</v>
      </c>
      <c r="K247" s="2" t="str">
        <f t="shared" si="3"/>
        <v>50-75</v>
      </c>
      <c r="L247">
        <v>477</v>
      </c>
      <c r="M247" s="2">
        <v>0.09</v>
      </c>
      <c r="N247">
        <v>60</v>
      </c>
      <c r="O247">
        <v>238</v>
      </c>
      <c r="P247" s="3">
        <f>G247-H247-L247</f>
        <v>627</v>
      </c>
      <c r="Q247" s="4">
        <f>P247/G247</f>
        <v>0.12435541451804839</v>
      </c>
    </row>
    <row r="248" spans="1:17" x14ac:dyDescent="0.35">
      <c r="A248" t="s">
        <v>20</v>
      </c>
      <c r="B248" t="s">
        <v>272</v>
      </c>
      <c r="C248">
        <v>8</v>
      </c>
      <c r="D248">
        <v>31</v>
      </c>
      <c r="E248">
        <v>2010</v>
      </c>
      <c r="F248" t="s">
        <v>19</v>
      </c>
      <c r="G248">
        <v>5415</v>
      </c>
      <c r="H248">
        <v>3642</v>
      </c>
      <c r="I248" s="2">
        <v>0.67</v>
      </c>
      <c r="J248" s="2">
        <v>0.38</v>
      </c>
      <c r="K248" s="2" t="str">
        <f t="shared" si="3"/>
        <v>25-50</v>
      </c>
      <c r="L248">
        <v>1071</v>
      </c>
      <c r="M248" s="2">
        <v>0.2</v>
      </c>
      <c r="N248">
        <v>133</v>
      </c>
      <c r="O248">
        <v>251</v>
      </c>
      <c r="P248" s="3">
        <f>G248-H248-L248</f>
        <v>702</v>
      </c>
      <c r="Q248" s="4">
        <f>P248/G248</f>
        <v>0.12963988919667591</v>
      </c>
    </row>
    <row r="249" spans="1:17" x14ac:dyDescent="0.35">
      <c r="A249" t="s">
        <v>22</v>
      </c>
      <c r="B249" t="s">
        <v>273</v>
      </c>
      <c r="C249">
        <v>9</v>
      </c>
      <c r="D249">
        <v>1</v>
      </c>
      <c r="E249">
        <v>2010</v>
      </c>
      <c r="F249" t="s">
        <v>19</v>
      </c>
      <c r="G249">
        <v>5317</v>
      </c>
      <c r="H249">
        <v>3892</v>
      </c>
      <c r="I249" s="2">
        <v>0.73</v>
      </c>
      <c r="J249" s="2">
        <v>0.45</v>
      </c>
      <c r="K249" s="2" t="str">
        <f t="shared" si="3"/>
        <v>25-50</v>
      </c>
      <c r="L249">
        <v>812</v>
      </c>
      <c r="M249" s="2">
        <v>0.15</v>
      </c>
      <c r="N249">
        <v>117</v>
      </c>
      <c r="O249">
        <v>235</v>
      </c>
      <c r="P249" s="3">
        <f>G249-H249-L249</f>
        <v>613</v>
      </c>
      <c r="Q249" s="4">
        <f>P249/G249</f>
        <v>0.11529057739326688</v>
      </c>
    </row>
    <row r="250" spans="1:17" x14ac:dyDescent="0.35">
      <c r="A250" t="s">
        <v>24</v>
      </c>
      <c r="B250" t="s">
        <v>274</v>
      </c>
      <c r="C250">
        <v>9</v>
      </c>
      <c r="D250">
        <v>2</v>
      </c>
      <c r="E250">
        <v>2010</v>
      </c>
      <c r="F250" t="s">
        <v>19</v>
      </c>
      <c r="G250">
        <v>4954</v>
      </c>
      <c r="H250">
        <v>3566</v>
      </c>
      <c r="I250" s="2">
        <v>0.72</v>
      </c>
      <c r="J250" s="2">
        <v>0.4</v>
      </c>
      <c r="K250" s="2" t="str">
        <f t="shared" si="3"/>
        <v>25-50</v>
      </c>
      <c r="L250">
        <v>765</v>
      </c>
      <c r="M250" s="2">
        <v>0.15</v>
      </c>
      <c r="N250">
        <v>126</v>
      </c>
      <c r="O250">
        <v>259</v>
      </c>
      <c r="P250" s="3">
        <f>G250-H250-L250</f>
        <v>623</v>
      </c>
      <c r="Q250" s="4">
        <f>P250/G250</f>
        <v>0.12575696406943884</v>
      </c>
    </row>
    <row r="251" spans="1:17" x14ac:dyDescent="0.35">
      <c r="A251" t="s">
        <v>26</v>
      </c>
      <c r="B251" t="s">
        <v>275</v>
      </c>
      <c r="C251">
        <v>9</v>
      </c>
      <c r="D251">
        <v>3</v>
      </c>
      <c r="E251">
        <v>2010</v>
      </c>
      <c r="F251" t="s">
        <v>19</v>
      </c>
      <c r="G251">
        <v>4605</v>
      </c>
      <c r="H251">
        <v>2876</v>
      </c>
      <c r="I251" s="2">
        <v>0.62</v>
      </c>
      <c r="J251" s="2">
        <v>0.3</v>
      </c>
      <c r="K251" s="2" t="str">
        <f t="shared" si="3"/>
        <v>25-50</v>
      </c>
      <c r="L251">
        <v>1152</v>
      </c>
      <c r="M251" s="2">
        <v>0.25</v>
      </c>
      <c r="N251">
        <v>218</v>
      </c>
      <c r="O251">
        <v>273</v>
      </c>
      <c r="P251" s="3">
        <f>G251-H251-L251</f>
        <v>577</v>
      </c>
      <c r="Q251" s="4">
        <f>P251/G251</f>
        <v>0.12529858849077091</v>
      </c>
    </row>
    <row r="252" spans="1:17" x14ac:dyDescent="0.35">
      <c r="A252" t="s">
        <v>28</v>
      </c>
      <c r="B252" t="s">
        <v>276</v>
      </c>
      <c r="C252">
        <v>9</v>
      </c>
      <c r="D252">
        <v>4</v>
      </c>
      <c r="E252">
        <v>2010</v>
      </c>
      <c r="F252" t="s">
        <v>30</v>
      </c>
      <c r="G252">
        <v>1347</v>
      </c>
      <c r="H252">
        <v>1077</v>
      </c>
      <c r="I252" s="2">
        <v>0.8</v>
      </c>
      <c r="J252" s="2">
        <v>0.92</v>
      </c>
      <c r="K252" s="2" t="str">
        <f t="shared" si="3"/>
        <v>75-100</v>
      </c>
      <c r="L252">
        <v>35</v>
      </c>
      <c r="M252" s="2">
        <v>0.03</v>
      </c>
      <c r="N252">
        <v>16</v>
      </c>
      <c r="O252">
        <v>225</v>
      </c>
      <c r="P252" s="3">
        <f>G252-H252-L252</f>
        <v>235</v>
      </c>
      <c r="Q252" s="4">
        <f>P252/G252</f>
        <v>0.17446176688938381</v>
      </c>
    </row>
    <row r="253" spans="1:17" x14ac:dyDescent="0.35">
      <c r="A253" t="s">
        <v>31</v>
      </c>
      <c r="B253" t="s">
        <v>277</v>
      </c>
      <c r="C253">
        <v>9</v>
      </c>
      <c r="D253">
        <v>5</v>
      </c>
      <c r="E253">
        <v>2010</v>
      </c>
      <c r="F253" t="s">
        <v>30</v>
      </c>
      <c r="G253">
        <v>827</v>
      </c>
      <c r="H253">
        <v>610</v>
      </c>
      <c r="I253" s="2">
        <v>0.74</v>
      </c>
      <c r="J253" s="2">
        <v>0.87</v>
      </c>
      <c r="K253" s="2" t="str">
        <f t="shared" si="3"/>
        <v>75-100</v>
      </c>
      <c r="L253">
        <v>41</v>
      </c>
      <c r="M253" s="2">
        <v>0.05</v>
      </c>
      <c r="N253">
        <v>26</v>
      </c>
      <c r="O253">
        <v>236</v>
      </c>
      <c r="P253" s="3">
        <f>G253-H253-L253</f>
        <v>176</v>
      </c>
      <c r="Q253" s="4">
        <f>P253/G253</f>
        <v>0.21281741233373638</v>
      </c>
    </row>
    <row r="254" spans="1:17" x14ac:dyDescent="0.35">
      <c r="A254" t="s">
        <v>17</v>
      </c>
      <c r="B254" t="s">
        <v>278</v>
      </c>
      <c r="C254">
        <v>9</v>
      </c>
      <c r="D254">
        <v>6</v>
      </c>
      <c r="E254">
        <v>2010</v>
      </c>
      <c r="F254" t="s">
        <v>19</v>
      </c>
      <c r="G254">
        <v>1091</v>
      </c>
      <c r="H254">
        <v>901</v>
      </c>
      <c r="I254" s="2">
        <v>0.83</v>
      </c>
      <c r="J254" s="2">
        <v>0.93</v>
      </c>
      <c r="K254" s="2" t="str">
        <f t="shared" si="3"/>
        <v>75-100</v>
      </c>
      <c r="L254">
        <v>24</v>
      </c>
      <c r="M254" s="2">
        <v>0.02</v>
      </c>
      <c r="N254">
        <v>12</v>
      </c>
      <c r="O254">
        <v>198</v>
      </c>
      <c r="P254" s="3">
        <f>G254-H254-L254</f>
        <v>166</v>
      </c>
      <c r="Q254" s="4">
        <f>P254/G254</f>
        <v>0.15215398716773601</v>
      </c>
    </row>
    <row r="255" spans="1:17" x14ac:dyDescent="0.35">
      <c r="A255" t="s">
        <v>20</v>
      </c>
      <c r="B255" t="s">
        <v>279</v>
      </c>
      <c r="C255">
        <v>9</v>
      </c>
      <c r="D255">
        <v>7</v>
      </c>
      <c r="E255">
        <v>2010</v>
      </c>
      <c r="F255" t="s">
        <v>19</v>
      </c>
      <c r="G255">
        <v>6287</v>
      </c>
      <c r="H255">
        <v>3733</v>
      </c>
      <c r="I255" s="2">
        <v>0.59</v>
      </c>
      <c r="J255" s="2">
        <v>0.23</v>
      </c>
      <c r="K255" s="2" t="str">
        <f t="shared" si="3"/>
        <v>0-25</v>
      </c>
      <c r="L255">
        <v>1845</v>
      </c>
      <c r="M255" s="2">
        <v>0.28999999999999998</v>
      </c>
      <c r="N255">
        <v>256</v>
      </c>
      <c r="O255">
        <v>244</v>
      </c>
      <c r="P255" s="3">
        <f>G255-H255-L255</f>
        <v>709</v>
      </c>
      <c r="Q255" s="4">
        <f>P255/G255</f>
        <v>0.11277238746620009</v>
      </c>
    </row>
    <row r="256" spans="1:17" x14ac:dyDescent="0.35">
      <c r="A256" t="s">
        <v>22</v>
      </c>
      <c r="B256" t="s">
        <v>280</v>
      </c>
      <c r="C256">
        <v>9</v>
      </c>
      <c r="D256">
        <v>8</v>
      </c>
      <c r="E256">
        <v>2010</v>
      </c>
      <c r="F256" t="s">
        <v>19</v>
      </c>
      <c r="G256">
        <v>5603</v>
      </c>
      <c r="H256">
        <v>3889</v>
      </c>
      <c r="I256" s="2">
        <v>0.69</v>
      </c>
      <c r="J256" s="2">
        <v>0.44</v>
      </c>
      <c r="K256" s="2" t="str">
        <f t="shared" si="3"/>
        <v>25-50</v>
      </c>
      <c r="L256">
        <v>1045</v>
      </c>
      <c r="M256" s="2">
        <v>0.19</v>
      </c>
      <c r="N256">
        <v>131</v>
      </c>
      <c r="O256">
        <v>253</v>
      </c>
      <c r="P256" s="3">
        <f>G256-H256-L256</f>
        <v>669</v>
      </c>
      <c r="Q256" s="4">
        <f>P256/G256</f>
        <v>0.11940032125646975</v>
      </c>
    </row>
    <row r="257" spans="1:17" x14ac:dyDescent="0.35">
      <c r="A257" t="s">
        <v>24</v>
      </c>
      <c r="B257" t="s">
        <v>281</v>
      </c>
      <c r="C257">
        <v>9</v>
      </c>
      <c r="D257">
        <v>9</v>
      </c>
      <c r="E257">
        <v>2010</v>
      </c>
      <c r="F257" t="s">
        <v>19</v>
      </c>
      <c r="G257">
        <v>5020</v>
      </c>
      <c r="H257">
        <v>3842</v>
      </c>
      <c r="I257" s="2">
        <v>0.77</v>
      </c>
      <c r="J257" s="2">
        <v>0.56000000000000005</v>
      </c>
      <c r="K257" s="2" t="str">
        <f t="shared" si="3"/>
        <v>50-75</v>
      </c>
      <c r="L257">
        <v>582</v>
      </c>
      <c r="M257" s="2">
        <v>0.12</v>
      </c>
      <c r="N257">
        <v>73</v>
      </c>
      <c r="O257">
        <v>239</v>
      </c>
      <c r="P257" s="3">
        <f>G257-H257-L257</f>
        <v>596</v>
      </c>
      <c r="Q257" s="4">
        <f>P257/G257</f>
        <v>0.11872509960159362</v>
      </c>
    </row>
    <row r="258" spans="1:17" x14ac:dyDescent="0.35">
      <c r="A258" t="s">
        <v>26</v>
      </c>
      <c r="B258" t="s">
        <v>282</v>
      </c>
      <c r="C258">
        <v>9</v>
      </c>
      <c r="D258">
        <v>10</v>
      </c>
      <c r="E258">
        <v>2010</v>
      </c>
      <c r="F258" t="s">
        <v>19</v>
      </c>
      <c r="G258">
        <v>5062</v>
      </c>
      <c r="H258">
        <v>3736</v>
      </c>
      <c r="I258" s="2">
        <v>0.74</v>
      </c>
      <c r="J258" s="2">
        <v>0.41</v>
      </c>
      <c r="K258" s="2" t="str">
        <f t="shared" si="3"/>
        <v>25-50</v>
      </c>
      <c r="L258">
        <v>750</v>
      </c>
      <c r="M258" s="2">
        <v>0.15</v>
      </c>
      <c r="N258">
        <v>115</v>
      </c>
      <c r="O258">
        <v>240</v>
      </c>
      <c r="P258" s="3">
        <f>G258-H258-L258</f>
        <v>576</v>
      </c>
      <c r="Q258" s="4">
        <f>P258/G258</f>
        <v>0.11378901619913077</v>
      </c>
    </row>
    <row r="259" spans="1:17" x14ac:dyDescent="0.35">
      <c r="A259" t="s">
        <v>28</v>
      </c>
      <c r="B259" t="s">
        <v>283</v>
      </c>
      <c r="C259">
        <v>9</v>
      </c>
      <c r="D259">
        <v>11</v>
      </c>
      <c r="E259">
        <v>2010</v>
      </c>
      <c r="F259" t="s">
        <v>30</v>
      </c>
      <c r="G259">
        <v>4016</v>
      </c>
      <c r="H259">
        <v>1704</v>
      </c>
      <c r="I259" s="2">
        <v>0.42</v>
      </c>
      <c r="J259" s="2">
        <v>0.68</v>
      </c>
      <c r="K259" s="2" t="str">
        <f t="shared" ref="K259:K322" si="4">IF(J259 &gt;= 0.75, "75-100", IF(J259 &gt;= 0.5, "50-75", IF(J259 &gt;= 0.25, "25-50", "0-25")))</f>
        <v>50-75</v>
      </c>
      <c r="L259">
        <v>1707</v>
      </c>
      <c r="M259" s="2">
        <v>0.43</v>
      </c>
      <c r="N259">
        <v>174</v>
      </c>
      <c r="O259">
        <v>207</v>
      </c>
      <c r="P259" s="3">
        <f>G259-H259-L259</f>
        <v>605</v>
      </c>
      <c r="Q259" s="4">
        <f>P259/G259</f>
        <v>0.15064741035856574</v>
      </c>
    </row>
    <row r="260" spans="1:17" x14ac:dyDescent="0.35">
      <c r="A260" t="s">
        <v>31</v>
      </c>
      <c r="B260" t="s">
        <v>284</v>
      </c>
      <c r="C260">
        <v>9</v>
      </c>
      <c r="D260">
        <v>12</v>
      </c>
      <c r="E260">
        <v>2010</v>
      </c>
      <c r="F260" t="s">
        <v>30</v>
      </c>
      <c r="G260">
        <v>2630</v>
      </c>
      <c r="H260">
        <v>1328</v>
      </c>
      <c r="I260" s="2">
        <v>0.5</v>
      </c>
      <c r="J260" s="2">
        <v>0.75</v>
      </c>
      <c r="K260" s="2" t="str">
        <f t="shared" si="4"/>
        <v>75-100</v>
      </c>
      <c r="L260">
        <v>889</v>
      </c>
      <c r="M260" s="2">
        <v>0.34</v>
      </c>
      <c r="N260">
        <v>103</v>
      </c>
      <c r="O260">
        <v>176</v>
      </c>
      <c r="P260" s="3">
        <f>G260-H260-L260</f>
        <v>413</v>
      </c>
      <c r="Q260" s="4">
        <f>P260/G260</f>
        <v>0.15703422053231939</v>
      </c>
    </row>
    <row r="261" spans="1:17" x14ac:dyDescent="0.35">
      <c r="A261" t="s">
        <v>17</v>
      </c>
      <c r="B261" t="s">
        <v>285</v>
      </c>
      <c r="C261">
        <v>9</v>
      </c>
      <c r="D261">
        <v>13</v>
      </c>
      <c r="E261">
        <v>2010</v>
      </c>
      <c r="F261" t="s">
        <v>19</v>
      </c>
      <c r="G261">
        <v>6878</v>
      </c>
      <c r="H261">
        <v>3987</v>
      </c>
      <c r="I261" s="2">
        <v>0.57999999999999996</v>
      </c>
      <c r="J261" s="2">
        <v>0.26</v>
      </c>
      <c r="K261" s="2" t="str">
        <f t="shared" si="4"/>
        <v>25-50</v>
      </c>
      <c r="L261">
        <v>2097</v>
      </c>
      <c r="M261" s="2">
        <v>0.3</v>
      </c>
      <c r="N261">
        <v>258</v>
      </c>
      <c r="O261">
        <v>234</v>
      </c>
      <c r="P261" s="3">
        <f>G261-H261-L261</f>
        <v>794</v>
      </c>
      <c r="Q261" s="4">
        <f>P261/G261</f>
        <v>0.1154405350392556</v>
      </c>
    </row>
    <row r="262" spans="1:17" x14ac:dyDescent="0.35">
      <c r="A262" t="s">
        <v>20</v>
      </c>
      <c r="B262" t="s">
        <v>286</v>
      </c>
      <c r="C262">
        <v>9</v>
      </c>
      <c r="D262">
        <v>14</v>
      </c>
      <c r="E262">
        <v>2010</v>
      </c>
      <c r="F262" t="s">
        <v>19</v>
      </c>
      <c r="G262">
        <v>8617</v>
      </c>
      <c r="H262">
        <v>4215</v>
      </c>
      <c r="I262" s="2">
        <v>0.49</v>
      </c>
      <c r="J262" s="2">
        <v>0.28999999999999998</v>
      </c>
      <c r="K262" s="2" t="str">
        <f t="shared" si="4"/>
        <v>25-50</v>
      </c>
      <c r="L262">
        <v>2779</v>
      </c>
      <c r="M262" s="2">
        <v>0.32</v>
      </c>
      <c r="N262">
        <v>282</v>
      </c>
      <c r="O262">
        <v>214</v>
      </c>
      <c r="P262" s="3">
        <f>G262-H262-L262</f>
        <v>1623</v>
      </c>
      <c r="Q262" s="4">
        <f>P262/G262</f>
        <v>0.18834861320645235</v>
      </c>
    </row>
    <row r="263" spans="1:17" x14ac:dyDescent="0.35">
      <c r="A263" t="s">
        <v>22</v>
      </c>
      <c r="B263" t="s">
        <v>287</v>
      </c>
      <c r="C263">
        <v>9</v>
      </c>
      <c r="D263">
        <v>15</v>
      </c>
      <c r="E263">
        <v>2010</v>
      </c>
      <c r="F263" t="s">
        <v>19</v>
      </c>
      <c r="G263">
        <v>7071</v>
      </c>
      <c r="H263">
        <v>4280</v>
      </c>
      <c r="I263" s="2">
        <v>0.61</v>
      </c>
      <c r="J263" s="2">
        <v>0.39</v>
      </c>
      <c r="K263" s="2" t="str">
        <f t="shared" si="4"/>
        <v>25-50</v>
      </c>
      <c r="L263">
        <v>1745</v>
      </c>
      <c r="M263" s="2">
        <v>0.25</v>
      </c>
      <c r="N263">
        <v>178</v>
      </c>
      <c r="O263">
        <v>225</v>
      </c>
      <c r="P263" s="3">
        <f>G263-H263-L263</f>
        <v>1046</v>
      </c>
      <c r="Q263" s="4">
        <f>P263/G263</f>
        <v>0.1479281572620563</v>
      </c>
    </row>
    <row r="264" spans="1:17" x14ac:dyDescent="0.35">
      <c r="A264" t="s">
        <v>24</v>
      </c>
      <c r="B264" t="s">
        <v>288</v>
      </c>
      <c r="C264">
        <v>9</v>
      </c>
      <c r="D264">
        <v>16</v>
      </c>
      <c r="E264">
        <v>2010</v>
      </c>
      <c r="F264" t="s">
        <v>19</v>
      </c>
      <c r="G264">
        <v>5093</v>
      </c>
      <c r="H264">
        <v>3712</v>
      </c>
      <c r="I264" s="2">
        <v>0.73</v>
      </c>
      <c r="J264" s="2">
        <v>0.51</v>
      </c>
      <c r="K264" s="2" t="str">
        <f t="shared" si="4"/>
        <v>50-75</v>
      </c>
      <c r="L264">
        <v>683</v>
      </c>
      <c r="M264" s="2">
        <v>0.13</v>
      </c>
      <c r="N264">
        <v>99</v>
      </c>
      <c r="O264">
        <v>251</v>
      </c>
      <c r="P264" s="3">
        <f>G264-H264-L264</f>
        <v>698</v>
      </c>
      <c r="Q264" s="4">
        <f>P264/G264</f>
        <v>0.13705085411348911</v>
      </c>
    </row>
    <row r="265" spans="1:17" x14ac:dyDescent="0.35">
      <c r="A265" t="s">
        <v>26</v>
      </c>
      <c r="B265" t="s">
        <v>289</v>
      </c>
      <c r="C265">
        <v>9</v>
      </c>
      <c r="D265">
        <v>17</v>
      </c>
      <c r="E265">
        <v>2010</v>
      </c>
      <c r="F265" t="s">
        <v>19</v>
      </c>
      <c r="G265">
        <v>5055</v>
      </c>
      <c r="H265">
        <v>3072</v>
      </c>
      <c r="I265" s="2">
        <v>0.61</v>
      </c>
      <c r="J265" s="2">
        <v>0.31</v>
      </c>
      <c r="K265" s="2" t="str">
        <f t="shared" si="4"/>
        <v>25-50</v>
      </c>
      <c r="L265">
        <v>1317</v>
      </c>
      <c r="M265" s="2">
        <v>0.26</v>
      </c>
      <c r="N265">
        <v>214</v>
      </c>
      <c r="O265">
        <v>256</v>
      </c>
      <c r="P265" s="3">
        <f>G265-H265-L265</f>
        <v>666</v>
      </c>
      <c r="Q265" s="4">
        <f>P265/G265</f>
        <v>0.13175074183976263</v>
      </c>
    </row>
    <row r="266" spans="1:17" x14ac:dyDescent="0.35">
      <c r="A266" t="s">
        <v>28</v>
      </c>
      <c r="B266" t="s">
        <v>290</v>
      </c>
      <c r="C266">
        <v>9</v>
      </c>
      <c r="D266">
        <v>18</v>
      </c>
      <c r="E266">
        <v>2010</v>
      </c>
      <c r="F266" t="s">
        <v>30</v>
      </c>
      <c r="G266">
        <v>1405</v>
      </c>
      <c r="H266">
        <v>1174</v>
      </c>
      <c r="I266" s="2">
        <v>0.84</v>
      </c>
      <c r="J266" s="2">
        <v>0.91</v>
      </c>
      <c r="K266" s="2" t="str">
        <f t="shared" si="4"/>
        <v>75-100</v>
      </c>
      <c r="L266">
        <v>33</v>
      </c>
      <c r="M266" s="2">
        <v>0.02</v>
      </c>
      <c r="N266">
        <v>20</v>
      </c>
      <c r="O266">
        <v>215</v>
      </c>
      <c r="P266" s="3">
        <f>G266-H266-L266</f>
        <v>198</v>
      </c>
      <c r="Q266" s="4">
        <f>P266/G266</f>
        <v>0.1409252669039146</v>
      </c>
    </row>
    <row r="267" spans="1:17" x14ac:dyDescent="0.35">
      <c r="A267" t="s">
        <v>31</v>
      </c>
      <c r="B267" t="s">
        <v>291</v>
      </c>
      <c r="C267">
        <v>9</v>
      </c>
      <c r="D267">
        <v>19</v>
      </c>
      <c r="E267">
        <v>2010</v>
      </c>
      <c r="F267" t="s">
        <v>30</v>
      </c>
      <c r="G267">
        <v>1058</v>
      </c>
      <c r="H267">
        <v>884</v>
      </c>
      <c r="I267" s="2">
        <v>0.84</v>
      </c>
      <c r="J267" s="2">
        <v>0.96</v>
      </c>
      <c r="K267" s="2" t="str">
        <f t="shared" si="4"/>
        <v>75-100</v>
      </c>
      <c r="L267">
        <v>23</v>
      </c>
      <c r="M267" s="2">
        <v>0.02</v>
      </c>
      <c r="N267">
        <v>10</v>
      </c>
      <c r="O267">
        <v>212</v>
      </c>
      <c r="P267" s="3">
        <f>G267-H267-L267</f>
        <v>151</v>
      </c>
      <c r="Q267" s="4">
        <f>P267/G267</f>
        <v>0.14272211720226843</v>
      </c>
    </row>
    <row r="268" spans="1:17" x14ac:dyDescent="0.35">
      <c r="A268" t="s">
        <v>17</v>
      </c>
      <c r="B268" t="s">
        <v>292</v>
      </c>
      <c r="C268">
        <v>9</v>
      </c>
      <c r="D268">
        <v>20</v>
      </c>
      <c r="E268">
        <v>2010</v>
      </c>
      <c r="F268" t="s">
        <v>19</v>
      </c>
      <c r="G268">
        <v>6498</v>
      </c>
      <c r="H268">
        <v>3329</v>
      </c>
      <c r="I268" s="2">
        <v>0.51</v>
      </c>
      <c r="J268" s="2">
        <v>0.28000000000000003</v>
      </c>
      <c r="K268" s="2" t="str">
        <f t="shared" si="4"/>
        <v>25-50</v>
      </c>
      <c r="L268">
        <v>2321</v>
      </c>
      <c r="M268" s="2">
        <v>0.36</v>
      </c>
      <c r="N268">
        <v>288</v>
      </c>
      <c r="O268">
        <v>246</v>
      </c>
      <c r="P268" s="3">
        <f>G268-H268-L268</f>
        <v>848</v>
      </c>
      <c r="Q268" s="4">
        <f>P268/G268</f>
        <v>0.13050169282856264</v>
      </c>
    </row>
    <row r="269" spans="1:17" x14ac:dyDescent="0.35">
      <c r="A269" t="s">
        <v>20</v>
      </c>
      <c r="B269" t="s">
        <v>293</v>
      </c>
      <c r="C269">
        <v>9</v>
      </c>
      <c r="D269">
        <v>21</v>
      </c>
      <c r="E269">
        <v>2010</v>
      </c>
      <c r="F269" t="s">
        <v>19</v>
      </c>
      <c r="G269">
        <v>6403</v>
      </c>
      <c r="H269">
        <v>2437</v>
      </c>
      <c r="I269" s="2">
        <v>0.38</v>
      </c>
      <c r="J269" s="2">
        <v>0.23</v>
      </c>
      <c r="K269" s="2" t="str">
        <f t="shared" si="4"/>
        <v>0-25</v>
      </c>
      <c r="L269">
        <v>3166</v>
      </c>
      <c r="M269" s="2">
        <v>0.49</v>
      </c>
      <c r="N269">
        <v>306</v>
      </c>
      <c r="O269">
        <v>266</v>
      </c>
      <c r="P269" s="3">
        <f>G269-H269-L269</f>
        <v>800</v>
      </c>
      <c r="Q269" s="4">
        <f>P269/G269</f>
        <v>0.12494143370295174</v>
      </c>
    </row>
    <row r="270" spans="1:17" x14ac:dyDescent="0.35">
      <c r="A270" t="s">
        <v>22</v>
      </c>
      <c r="B270" t="s">
        <v>294</v>
      </c>
      <c r="C270">
        <v>9</v>
      </c>
      <c r="D270">
        <v>22</v>
      </c>
      <c r="E270">
        <v>2010</v>
      </c>
      <c r="F270" t="s">
        <v>19</v>
      </c>
      <c r="G270">
        <v>5899</v>
      </c>
      <c r="H270">
        <v>3857</v>
      </c>
      <c r="I270" s="2">
        <v>0.65</v>
      </c>
      <c r="J270" s="2">
        <v>0.34</v>
      </c>
      <c r="K270" s="2" t="str">
        <f t="shared" si="4"/>
        <v>25-50</v>
      </c>
      <c r="L270">
        <v>1325</v>
      </c>
      <c r="M270" s="2">
        <v>0.22</v>
      </c>
      <c r="N270">
        <v>213</v>
      </c>
      <c r="O270">
        <v>254</v>
      </c>
      <c r="P270" s="3">
        <f>G270-H270-L270</f>
        <v>717</v>
      </c>
      <c r="Q270" s="4">
        <f>P270/G270</f>
        <v>0.12154602474995763</v>
      </c>
    </row>
    <row r="271" spans="1:17" x14ac:dyDescent="0.35">
      <c r="A271" t="s">
        <v>24</v>
      </c>
      <c r="B271" t="s">
        <v>295</v>
      </c>
      <c r="C271">
        <v>9</v>
      </c>
      <c r="D271">
        <v>23</v>
      </c>
      <c r="E271">
        <v>2010</v>
      </c>
      <c r="F271" t="s">
        <v>19</v>
      </c>
      <c r="G271">
        <v>5601</v>
      </c>
      <c r="H271">
        <v>3233</v>
      </c>
      <c r="I271" s="2">
        <v>0.57999999999999996</v>
      </c>
      <c r="J271" s="2">
        <v>0.3</v>
      </c>
      <c r="K271" s="2" t="str">
        <f t="shared" si="4"/>
        <v>25-50</v>
      </c>
      <c r="L271">
        <v>1635</v>
      </c>
      <c r="M271" s="2">
        <v>0.28999999999999998</v>
      </c>
      <c r="N271">
        <v>256</v>
      </c>
      <c r="O271">
        <v>255</v>
      </c>
      <c r="P271" s="3">
        <f>G271-H271-L271</f>
        <v>733</v>
      </c>
      <c r="Q271" s="4">
        <f>P271/G271</f>
        <v>0.13086948759150152</v>
      </c>
    </row>
    <row r="272" spans="1:17" x14ac:dyDescent="0.35">
      <c r="A272" t="s">
        <v>26</v>
      </c>
      <c r="B272" t="s">
        <v>296</v>
      </c>
      <c r="C272">
        <v>9</v>
      </c>
      <c r="D272">
        <v>24</v>
      </c>
      <c r="E272">
        <v>2010</v>
      </c>
      <c r="F272" t="s">
        <v>19</v>
      </c>
      <c r="G272">
        <v>6626</v>
      </c>
      <c r="H272">
        <v>3171</v>
      </c>
      <c r="I272" s="2">
        <v>0.48</v>
      </c>
      <c r="J272" s="2">
        <v>0.35</v>
      </c>
      <c r="K272" s="2" t="str">
        <f t="shared" si="4"/>
        <v>25-50</v>
      </c>
      <c r="L272">
        <v>2405</v>
      </c>
      <c r="M272" s="2">
        <v>0.36</v>
      </c>
      <c r="N272">
        <v>272</v>
      </c>
      <c r="O272">
        <v>263</v>
      </c>
      <c r="P272" s="3">
        <f>G272-H272-L272</f>
        <v>1050</v>
      </c>
      <c r="Q272" s="4">
        <f>P272/G272</f>
        <v>0.1584666465439179</v>
      </c>
    </row>
    <row r="273" spans="1:17" x14ac:dyDescent="0.35">
      <c r="A273" t="s">
        <v>28</v>
      </c>
      <c r="B273" t="s">
        <v>297</v>
      </c>
      <c r="C273">
        <v>9</v>
      </c>
      <c r="D273">
        <v>25</v>
      </c>
      <c r="E273">
        <v>2010</v>
      </c>
      <c r="F273" t="s">
        <v>30</v>
      </c>
      <c r="G273">
        <v>1786</v>
      </c>
      <c r="H273">
        <v>1296</v>
      </c>
      <c r="I273" s="2">
        <v>0.73</v>
      </c>
      <c r="J273" s="2">
        <v>0.86</v>
      </c>
      <c r="K273" s="2" t="str">
        <f t="shared" si="4"/>
        <v>75-100</v>
      </c>
      <c r="L273">
        <v>113</v>
      </c>
      <c r="M273" s="2">
        <v>0.06</v>
      </c>
      <c r="N273">
        <v>23</v>
      </c>
      <c r="O273">
        <v>250</v>
      </c>
      <c r="P273" s="3">
        <f>G273-H273-L273</f>
        <v>377</v>
      </c>
      <c r="Q273" s="4">
        <f>P273/G273</f>
        <v>0.2110862262038074</v>
      </c>
    </row>
    <row r="274" spans="1:17" x14ac:dyDescent="0.35">
      <c r="A274" t="s">
        <v>31</v>
      </c>
      <c r="B274" t="s">
        <v>298</v>
      </c>
      <c r="C274">
        <v>9</v>
      </c>
      <c r="D274">
        <v>26</v>
      </c>
      <c r="E274">
        <v>2010</v>
      </c>
      <c r="F274" t="s">
        <v>30</v>
      </c>
      <c r="G274">
        <v>1251</v>
      </c>
      <c r="H274">
        <v>1022</v>
      </c>
      <c r="I274" s="2">
        <v>0.82</v>
      </c>
      <c r="J274" s="2">
        <v>0.87</v>
      </c>
      <c r="K274" s="2" t="str">
        <f t="shared" si="4"/>
        <v>75-100</v>
      </c>
      <c r="L274">
        <v>36</v>
      </c>
      <c r="M274" s="2">
        <v>0.03</v>
      </c>
      <c r="N274">
        <v>25</v>
      </c>
      <c r="O274">
        <v>226</v>
      </c>
      <c r="P274" s="3">
        <f>G274-H274-L274</f>
        <v>193</v>
      </c>
      <c r="Q274" s="4">
        <f>P274/G274</f>
        <v>0.15427657873701039</v>
      </c>
    </row>
    <row r="275" spans="1:17" x14ac:dyDescent="0.35">
      <c r="A275" t="s">
        <v>17</v>
      </c>
      <c r="B275" t="s">
        <v>299</v>
      </c>
      <c r="C275">
        <v>9</v>
      </c>
      <c r="D275">
        <v>27</v>
      </c>
      <c r="E275">
        <v>2010</v>
      </c>
      <c r="F275" t="s">
        <v>19</v>
      </c>
      <c r="G275">
        <v>8045</v>
      </c>
      <c r="H275">
        <v>3753</v>
      </c>
      <c r="I275" s="2">
        <v>0.47</v>
      </c>
      <c r="J275" s="2">
        <v>0.27</v>
      </c>
      <c r="K275" s="2" t="str">
        <f t="shared" si="4"/>
        <v>25-50</v>
      </c>
      <c r="L275">
        <v>3234</v>
      </c>
      <c r="M275" s="2">
        <v>0.4</v>
      </c>
      <c r="N275">
        <v>320</v>
      </c>
      <c r="O275">
        <v>246</v>
      </c>
      <c r="P275" s="3">
        <f>G275-H275-L275</f>
        <v>1058</v>
      </c>
      <c r="Q275" s="4">
        <f>P275/G275</f>
        <v>0.13151025481665632</v>
      </c>
    </row>
    <row r="276" spans="1:17" x14ac:dyDescent="0.35">
      <c r="A276" t="s">
        <v>20</v>
      </c>
      <c r="B276" t="s">
        <v>300</v>
      </c>
      <c r="C276">
        <v>9</v>
      </c>
      <c r="D276">
        <v>28</v>
      </c>
      <c r="E276">
        <v>2010</v>
      </c>
      <c r="F276" t="s">
        <v>19</v>
      </c>
      <c r="G276">
        <v>7722</v>
      </c>
      <c r="H276">
        <v>4606</v>
      </c>
      <c r="I276" s="2">
        <v>0.6</v>
      </c>
      <c r="J276" s="2">
        <v>0.32</v>
      </c>
      <c r="K276" s="2" t="str">
        <f t="shared" si="4"/>
        <v>25-50</v>
      </c>
      <c r="L276">
        <v>2151</v>
      </c>
      <c r="M276" s="2">
        <v>0.28000000000000003</v>
      </c>
      <c r="N276">
        <v>202</v>
      </c>
      <c r="O276">
        <v>230</v>
      </c>
      <c r="P276" s="3">
        <f>G276-H276-L276</f>
        <v>965</v>
      </c>
      <c r="Q276" s="4">
        <f>P276/G276</f>
        <v>0.12496762496762497</v>
      </c>
    </row>
    <row r="277" spans="1:17" x14ac:dyDescent="0.35">
      <c r="A277" t="s">
        <v>22</v>
      </c>
      <c r="B277" t="s">
        <v>301</v>
      </c>
      <c r="C277">
        <v>9</v>
      </c>
      <c r="D277">
        <v>29</v>
      </c>
      <c r="E277">
        <v>2010</v>
      </c>
      <c r="F277" t="s">
        <v>19</v>
      </c>
      <c r="G277">
        <v>6804</v>
      </c>
      <c r="H277">
        <v>4809</v>
      </c>
      <c r="I277" s="2">
        <v>0.71</v>
      </c>
      <c r="J277" s="2">
        <v>0.42</v>
      </c>
      <c r="K277" s="2" t="str">
        <f t="shared" si="4"/>
        <v>25-50</v>
      </c>
      <c r="L277">
        <v>1126</v>
      </c>
      <c r="M277" s="2">
        <v>0.17</v>
      </c>
      <c r="N277">
        <v>136</v>
      </c>
      <c r="O277">
        <v>230</v>
      </c>
      <c r="P277" s="3">
        <f>G277-H277-L277</f>
        <v>869</v>
      </c>
      <c r="Q277" s="4">
        <f>P277/G277</f>
        <v>0.12771898883009994</v>
      </c>
    </row>
    <row r="278" spans="1:17" x14ac:dyDescent="0.35">
      <c r="A278" t="s">
        <v>24</v>
      </c>
      <c r="B278" t="s">
        <v>302</v>
      </c>
      <c r="C278">
        <v>9</v>
      </c>
      <c r="D278">
        <v>30</v>
      </c>
      <c r="E278">
        <v>2010</v>
      </c>
      <c r="F278" t="s">
        <v>19</v>
      </c>
      <c r="G278">
        <v>6170</v>
      </c>
      <c r="H278">
        <v>4078</v>
      </c>
      <c r="I278" s="2">
        <v>0.66</v>
      </c>
      <c r="J278" s="2">
        <v>0.36</v>
      </c>
      <c r="K278" s="2" t="str">
        <f t="shared" si="4"/>
        <v>25-50</v>
      </c>
      <c r="L278">
        <v>1291</v>
      </c>
      <c r="M278" s="2">
        <v>0.21</v>
      </c>
      <c r="N278">
        <v>179</v>
      </c>
      <c r="O278">
        <v>237</v>
      </c>
      <c r="P278" s="3">
        <f>G278-H278-L278</f>
        <v>801</v>
      </c>
      <c r="Q278" s="4">
        <f>P278/G278</f>
        <v>0.12982171799027553</v>
      </c>
    </row>
    <row r="279" spans="1:17" x14ac:dyDescent="0.35">
      <c r="A279" t="s">
        <v>26</v>
      </c>
      <c r="B279" t="s">
        <v>303</v>
      </c>
      <c r="C279">
        <v>10</v>
      </c>
      <c r="D279">
        <v>1</v>
      </c>
      <c r="E279">
        <v>2010</v>
      </c>
      <c r="F279" t="s">
        <v>19</v>
      </c>
      <c r="G279">
        <v>5478</v>
      </c>
      <c r="H279">
        <v>3414</v>
      </c>
      <c r="I279" s="2">
        <v>0.62</v>
      </c>
      <c r="J279" s="2">
        <v>0.31</v>
      </c>
      <c r="K279" s="2" t="str">
        <f t="shared" si="4"/>
        <v>25-50</v>
      </c>
      <c r="L279">
        <v>1330</v>
      </c>
      <c r="M279" s="2">
        <v>0.24</v>
      </c>
      <c r="N279">
        <v>202</v>
      </c>
      <c r="O279">
        <v>255</v>
      </c>
      <c r="P279" s="3">
        <f>G279-H279-L279</f>
        <v>734</v>
      </c>
      <c r="Q279" s="4">
        <f>P279/G279</f>
        <v>0.13399050748448338</v>
      </c>
    </row>
    <row r="280" spans="1:17" x14ac:dyDescent="0.35">
      <c r="A280" t="s">
        <v>28</v>
      </c>
      <c r="B280" t="s">
        <v>304</v>
      </c>
      <c r="C280">
        <v>10</v>
      </c>
      <c r="D280">
        <v>2</v>
      </c>
      <c r="E280">
        <v>2010</v>
      </c>
      <c r="F280" t="s">
        <v>30</v>
      </c>
      <c r="G280">
        <v>1820</v>
      </c>
      <c r="H280">
        <v>1505</v>
      </c>
      <c r="I280" s="2">
        <v>0.83</v>
      </c>
      <c r="J280" s="2">
        <v>0.87</v>
      </c>
      <c r="K280" s="2" t="str">
        <f t="shared" si="4"/>
        <v>75-100</v>
      </c>
      <c r="L280">
        <v>44</v>
      </c>
      <c r="M280" s="2">
        <v>0.02</v>
      </c>
      <c r="N280">
        <v>24</v>
      </c>
      <c r="O280">
        <v>204</v>
      </c>
      <c r="P280" s="3">
        <f>G280-H280-L280</f>
        <v>271</v>
      </c>
      <c r="Q280" s="4">
        <f>P280/G280</f>
        <v>0.1489010989010989</v>
      </c>
    </row>
    <row r="281" spans="1:17" x14ac:dyDescent="0.35">
      <c r="A281" t="s">
        <v>31</v>
      </c>
      <c r="B281" t="s">
        <v>305</v>
      </c>
      <c r="C281">
        <v>10</v>
      </c>
      <c r="D281">
        <v>3</v>
      </c>
      <c r="E281">
        <v>2010</v>
      </c>
      <c r="F281" t="s">
        <v>30</v>
      </c>
      <c r="G281">
        <v>1430</v>
      </c>
      <c r="H281">
        <v>1142</v>
      </c>
      <c r="I281" s="2">
        <v>0.8</v>
      </c>
      <c r="J281" s="2">
        <v>0.81</v>
      </c>
      <c r="K281" s="2" t="str">
        <f t="shared" si="4"/>
        <v>75-100</v>
      </c>
      <c r="L281">
        <v>78</v>
      </c>
      <c r="M281" s="2">
        <v>0.05</v>
      </c>
      <c r="N281">
        <v>33</v>
      </c>
      <c r="O281">
        <v>229</v>
      </c>
      <c r="P281" s="3">
        <f>G281-H281-L281</f>
        <v>210</v>
      </c>
      <c r="Q281" s="4">
        <f>P281/G281</f>
        <v>0.14685314685314685</v>
      </c>
    </row>
    <row r="282" spans="1:17" x14ac:dyDescent="0.35">
      <c r="A282" t="s">
        <v>17</v>
      </c>
      <c r="B282" t="s">
        <v>306</v>
      </c>
      <c r="C282">
        <v>10</v>
      </c>
      <c r="D282">
        <v>4</v>
      </c>
      <c r="E282">
        <v>2010</v>
      </c>
      <c r="F282" t="s">
        <v>19</v>
      </c>
      <c r="G282">
        <v>6491</v>
      </c>
      <c r="H282">
        <v>3960</v>
      </c>
      <c r="I282" s="2">
        <v>0.61</v>
      </c>
      <c r="J282" s="2">
        <v>0.28000000000000003</v>
      </c>
      <c r="K282" s="2" t="str">
        <f t="shared" si="4"/>
        <v>25-50</v>
      </c>
      <c r="L282">
        <v>1712</v>
      </c>
      <c r="M282" s="2">
        <v>0.26</v>
      </c>
      <c r="N282">
        <v>224</v>
      </c>
      <c r="O282">
        <v>240</v>
      </c>
      <c r="P282" s="3">
        <f>G282-H282-L282</f>
        <v>819</v>
      </c>
      <c r="Q282" s="4">
        <f>P282/G282</f>
        <v>0.12617470343552611</v>
      </c>
    </row>
    <row r="283" spans="1:17" x14ac:dyDescent="0.35">
      <c r="A283" t="s">
        <v>20</v>
      </c>
      <c r="B283" t="s">
        <v>307</v>
      </c>
      <c r="C283">
        <v>10</v>
      </c>
      <c r="D283">
        <v>5</v>
      </c>
      <c r="E283">
        <v>2010</v>
      </c>
      <c r="F283" t="s">
        <v>19</v>
      </c>
      <c r="G283">
        <v>6816</v>
      </c>
      <c r="H283">
        <v>4306</v>
      </c>
      <c r="I283" s="2">
        <v>0.63</v>
      </c>
      <c r="J283" s="2">
        <v>0.32</v>
      </c>
      <c r="K283" s="2" t="str">
        <f t="shared" si="4"/>
        <v>25-50</v>
      </c>
      <c r="L283">
        <v>1613</v>
      </c>
      <c r="M283" s="2">
        <v>0.24</v>
      </c>
      <c r="N283">
        <v>204</v>
      </c>
      <c r="O283">
        <v>233</v>
      </c>
      <c r="P283" s="3">
        <f>G283-H283-L283</f>
        <v>897</v>
      </c>
      <c r="Q283" s="4">
        <f>P283/G283</f>
        <v>0.13160211267605634</v>
      </c>
    </row>
    <row r="284" spans="1:17" x14ac:dyDescent="0.35">
      <c r="A284" t="s">
        <v>22</v>
      </c>
      <c r="B284" t="s">
        <v>308</v>
      </c>
      <c r="C284">
        <v>10</v>
      </c>
      <c r="D284">
        <v>6</v>
      </c>
      <c r="E284">
        <v>2010</v>
      </c>
      <c r="F284" t="s">
        <v>19</v>
      </c>
      <c r="G284">
        <v>6309</v>
      </c>
      <c r="H284">
        <v>4515</v>
      </c>
      <c r="I284" s="2">
        <v>0.72</v>
      </c>
      <c r="J284" s="2">
        <v>0.45</v>
      </c>
      <c r="K284" s="2" t="str">
        <f t="shared" si="4"/>
        <v>25-50</v>
      </c>
      <c r="L284">
        <v>1025</v>
      </c>
      <c r="M284" s="2">
        <v>0.16</v>
      </c>
      <c r="N284">
        <v>132</v>
      </c>
      <c r="O284">
        <v>235</v>
      </c>
      <c r="P284" s="3">
        <f>G284-H284-L284</f>
        <v>769</v>
      </c>
      <c r="Q284" s="4">
        <f>P284/G284</f>
        <v>0.1218893644000634</v>
      </c>
    </row>
    <row r="285" spans="1:17" x14ac:dyDescent="0.35">
      <c r="A285" t="s">
        <v>24</v>
      </c>
      <c r="B285" t="s">
        <v>309</v>
      </c>
      <c r="C285">
        <v>10</v>
      </c>
      <c r="D285">
        <v>7</v>
      </c>
      <c r="E285">
        <v>2010</v>
      </c>
      <c r="F285" t="s">
        <v>19</v>
      </c>
      <c r="G285">
        <v>5827</v>
      </c>
      <c r="H285">
        <v>4082</v>
      </c>
      <c r="I285" s="2">
        <v>0.7</v>
      </c>
      <c r="J285" s="2">
        <v>0.37</v>
      </c>
      <c r="K285" s="2" t="str">
        <f t="shared" si="4"/>
        <v>25-50</v>
      </c>
      <c r="L285">
        <v>1523</v>
      </c>
      <c r="M285" s="2">
        <v>0.26</v>
      </c>
      <c r="N285">
        <v>159</v>
      </c>
      <c r="O285">
        <v>237</v>
      </c>
      <c r="P285" s="3">
        <f>G285-H285-L285</f>
        <v>222</v>
      </c>
      <c r="Q285" s="4">
        <f>P285/G285</f>
        <v>3.8098506950403295E-2</v>
      </c>
    </row>
    <row r="286" spans="1:17" x14ac:dyDescent="0.35">
      <c r="A286" t="s">
        <v>26</v>
      </c>
      <c r="B286" t="s">
        <v>310</v>
      </c>
      <c r="C286">
        <v>10</v>
      </c>
      <c r="D286">
        <v>8</v>
      </c>
      <c r="E286">
        <v>2010</v>
      </c>
      <c r="F286" t="s">
        <v>19</v>
      </c>
      <c r="G286">
        <v>5407</v>
      </c>
      <c r="H286">
        <v>4199</v>
      </c>
      <c r="I286" s="2">
        <v>0.78</v>
      </c>
      <c r="J286" s="2">
        <v>0.62</v>
      </c>
      <c r="K286" s="2" t="str">
        <f t="shared" si="4"/>
        <v>50-75</v>
      </c>
      <c r="L286">
        <v>495</v>
      </c>
      <c r="M286" s="2">
        <v>0.09</v>
      </c>
      <c r="N286">
        <v>77</v>
      </c>
      <c r="O286">
        <v>227</v>
      </c>
      <c r="P286" s="3">
        <f>G286-H286-L286</f>
        <v>713</v>
      </c>
      <c r="Q286" s="4">
        <f>P286/G286</f>
        <v>0.13186609950064732</v>
      </c>
    </row>
    <row r="287" spans="1:17" x14ac:dyDescent="0.35">
      <c r="A287" t="s">
        <v>28</v>
      </c>
      <c r="B287" t="s">
        <v>311</v>
      </c>
      <c r="C287">
        <v>10</v>
      </c>
      <c r="D287">
        <v>9</v>
      </c>
      <c r="E287">
        <v>2010</v>
      </c>
      <c r="F287" t="s">
        <v>30</v>
      </c>
      <c r="G287">
        <v>1611</v>
      </c>
      <c r="H287">
        <v>1358</v>
      </c>
      <c r="I287" s="2">
        <v>0.84</v>
      </c>
      <c r="J287" s="2">
        <v>0.9</v>
      </c>
      <c r="K287" s="2" t="str">
        <f t="shared" si="4"/>
        <v>75-100</v>
      </c>
      <c r="L287">
        <v>43</v>
      </c>
      <c r="M287" s="2">
        <v>0.03</v>
      </c>
      <c r="N287">
        <v>19</v>
      </c>
      <c r="O287">
        <v>204</v>
      </c>
      <c r="P287" s="3">
        <f>G287-H287-L287</f>
        <v>210</v>
      </c>
      <c r="Q287" s="4">
        <f>P287/G287</f>
        <v>0.13035381750465549</v>
      </c>
    </row>
    <row r="288" spans="1:17" x14ac:dyDescent="0.35">
      <c r="A288" t="s">
        <v>31</v>
      </c>
      <c r="B288" t="s">
        <v>312</v>
      </c>
      <c r="C288">
        <v>10</v>
      </c>
      <c r="D288">
        <v>10</v>
      </c>
      <c r="E288">
        <v>2010</v>
      </c>
      <c r="F288" t="s">
        <v>30</v>
      </c>
      <c r="G288">
        <v>1032</v>
      </c>
      <c r="H288">
        <v>816</v>
      </c>
      <c r="I288" s="2">
        <v>0.79</v>
      </c>
      <c r="J288" s="2">
        <v>0.91</v>
      </c>
      <c r="K288" s="2" t="str">
        <f t="shared" si="4"/>
        <v>75-100</v>
      </c>
      <c r="L288">
        <v>34</v>
      </c>
      <c r="M288" s="2">
        <v>0.03</v>
      </c>
      <c r="N288">
        <v>18</v>
      </c>
      <c r="O288">
        <v>216</v>
      </c>
      <c r="P288" s="3">
        <f>G288-H288-L288</f>
        <v>182</v>
      </c>
      <c r="Q288" s="4">
        <f>P288/G288</f>
        <v>0.17635658914728683</v>
      </c>
    </row>
    <row r="289" spans="1:17" x14ac:dyDescent="0.35">
      <c r="A289" t="s">
        <v>17</v>
      </c>
      <c r="B289" t="s">
        <v>313</v>
      </c>
      <c r="C289">
        <v>10</v>
      </c>
      <c r="D289">
        <v>11</v>
      </c>
      <c r="E289">
        <v>2010</v>
      </c>
      <c r="F289" t="s">
        <v>19</v>
      </c>
      <c r="G289">
        <v>1249</v>
      </c>
      <c r="H289">
        <v>1070</v>
      </c>
      <c r="I289" s="2">
        <v>0.86</v>
      </c>
      <c r="J289" s="2">
        <v>0.98</v>
      </c>
      <c r="K289" s="2" t="str">
        <f t="shared" si="4"/>
        <v>75-100</v>
      </c>
      <c r="L289">
        <v>15</v>
      </c>
      <c r="M289" s="2">
        <v>0.01</v>
      </c>
      <c r="N289">
        <v>8</v>
      </c>
      <c r="O289">
        <v>176</v>
      </c>
      <c r="P289" s="3">
        <f>G289-H289-L289</f>
        <v>164</v>
      </c>
      <c r="Q289" s="4">
        <f>P289/G289</f>
        <v>0.13130504403522819</v>
      </c>
    </row>
    <row r="290" spans="1:17" x14ac:dyDescent="0.35">
      <c r="A290" t="s">
        <v>20</v>
      </c>
      <c r="B290" t="s">
        <v>314</v>
      </c>
      <c r="C290">
        <v>10</v>
      </c>
      <c r="D290">
        <v>12</v>
      </c>
      <c r="E290">
        <v>2010</v>
      </c>
      <c r="F290" t="s">
        <v>19</v>
      </c>
      <c r="G290">
        <v>6750</v>
      </c>
      <c r="H290">
        <v>5080</v>
      </c>
      <c r="I290" s="2">
        <v>0.75</v>
      </c>
      <c r="J290" s="2">
        <v>0.47</v>
      </c>
      <c r="K290" s="2" t="str">
        <f t="shared" si="4"/>
        <v>25-50</v>
      </c>
      <c r="L290">
        <v>822</v>
      </c>
      <c r="M290" s="2">
        <v>0.12</v>
      </c>
      <c r="N290">
        <v>111</v>
      </c>
      <c r="O290">
        <v>233</v>
      </c>
      <c r="P290" s="3">
        <f>G290-H290-L290</f>
        <v>848</v>
      </c>
      <c r="Q290" s="4">
        <f>P290/G290</f>
        <v>0.12562962962962962</v>
      </c>
    </row>
    <row r="291" spans="1:17" x14ac:dyDescent="0.35">
      <c r="A291" t="s">
        <v>22</v>
      </c>
      <c r="B291" t="s">
        <v>315</v>
      </c>
      <c r="C291">
        <v>10</v>
      </c>
      <c r="D291">
        <v>13</v>
      </c>
      <c r="E291">
        <v>2010</v>
      </c>
      <c r="F291" t="s">
        <v>19</v>
      </c>
      <c r="G291">
        <v>5283</v>
      </c>
      <c r="H291">
        <v>4575</v>
      </c>
      <c r="I291" s="2">
        <v>0.87</v>
      </c>
      <c r="J291" s="2">
        <v>0.88</v>
      </c>
      <c r="K291" s="2" t="str">
        <f t="shared" si="4"/>
        <v>75-100</v>
      </c>
      <c r="L291">
        <v>143</v>
      </c>
      <c r="M291" s="2">
        <v>0.03</v>
      </c>
      <c r="N291">
        <v>23</v>
      </c>
      <c r="O291">
        <v>236</v>
      </c>
      <c r="P291" s="3">
        <f>G291-H291-L291</f>
        <v>565</v>
      </c>
      <c r="Q291" s="4">
        <f>P291/G291</f>
        <v>0.1069468105243233</v>
      </c>
    </row>
    <row r="292" spans="1:17" x14ac:dyDescent="0.35">
      <c r="A292" t="s">
        <v>24</v>
      </c>
      <c r="B292" t="s">
        <v>316</v>
      </c>
      <c r="C292">
        <v>10</v>
      </c>
      <c r="D292">
        <v>14</v>
      </c>
      <c r="E292">
        <v>2010</v>
      </c>
      <c r="F292" t="s">
        <v>19</v>
      </c>
      <c r="G292">
        <v>5363</v>
      </c>
      <c r="H292">
        <v>3886</v>
      </c>
      <c r="I292" s="2">
        <v>0.72</v>
      </c>
      <c r="J292" s="2">
        <v>0.42</v>
      </c>
      <c r="K292" s="2" t="str">
        <f t="shared" si="4"/>
        <v>25-50</v>
      </c>
      <c r="L292">
        <v>810</v>
      </c>
      <c r="M292" s="2">
        <v>0.15</v>
      </c>
      <c r="N292">
        <v>135</v>
      </c>
      <c r="O292">
        <v>232</v>
      </c>
      <c r="P292" s="3">
        <f>G292-H292-L292</f>
        <v>667</v>
      </c>
      <c r="Q292" s="4">
        <f>P292/G292</f>
        <v>0.12437068804773448</v>
      </c>
    </row>
    <row r="293" spans="1:17" x14ac:dyDescent="0.35">
      <c r="A293" t="s">
        <v>26</v>
      </c>
      <c r="B293" t="s">
        <v>317</v>
      </c>
      <c r="C293">
        <v>10</v>
      </c>
      <c r="D293">
        <v>15</v>
      </c>
      <c r="E293">
        <v>2010</v>
      </c>
      <c r="F293" t="s">
        <v>19</v>
      </c>
      <c r="G293">
        <v>5109</v>
      </c>
      <c r="H293">
        <v>3677</v>
      </c>
      <c r="I293" s="2">
        <v>0.72</v>
      </c>
      <c r="J293" s="2">
        <v>0.47</v>
      </c>
      <c r="K293" s="2" t="str">
        <f t="shared" si="4"/>
        <v>25-50</v>
      </c>
      <c r="L293">
        <v>858</v>
      </c>
      <c r="M293" s="2">
        <v>0.17</v>
      </c>
      <c r="N293">
        <v>125</v>
      </c>
      <c r="O293">
        <v>244</v>
      </c>
      <c r="P293" s="3">
        <f>G293-H293-L293</f>
        <v>574</v>
      </c>
      <c r="Q293" s="4">
        <f>P293/G293</f>
        <v>0.11235075357212762</v>
      </c>
    </row>
    <row r="294" spans="1:17" x14ac:dyDescent="0.35">
      <c r="A294" t="s">
        <v>28</v>
      </c>
      <c r="B294" t="s">
        <v>318</v>
      </c>
      <c r="C294">
        <v>10</v>
      </c>
      <c r="D294">
        <v>16</v>
      </c>
      <c r="E294">
        <v>2010</v>
      </c>
      <c r="F294" t="s">
        <v>30</v>
      </c>
      <c r="G294">
        <v>2033</v>
      </c>
      <c r="H294">
        <v>1748</v>
      </c>
      <c r="I294" s="2">
        <v>0.86</v>
      </c>
      <c r="J294" s="2">
        <v>0.91</v>
      </c>
      <c r="K294" s="2" t="str">
        <f t="shared" si="4"/>
        <v>75-100</v>
      </c>
      <c r="L294">
        <v>44</v>
      </c>
      <c r="M294" s="2">
        <v>0.02</v>
      </c>
      <c r="N294">
        <v>17</v>
      </c>
      <c r="O294">
        <v>205</v>
      </c>
      <c r="P294" s="3">
        <f>G294-H294-L294</f>
        <v>241</v>
      </c>
      <c r="Q294" s="4">
        <f>P294/G294</f>
        <v>0.11854402361042794</v>
      </c>
    </row>
    <row r="295" spans="1:17" x14ac:dyDescent="0.35">
      <c r="A295" t="s">
        <v>31</v>
      </c>
      <c r="B295" t="s">
        <v>319</v>
      </c>
      <c r="C295">
        <v>10</v>
      </c>
      <c r="D295">
        <v>17</v>
      </c>
      <c r="E295">
        <v>2010</v>
      </c>
      <c r="F295" t="s">
        <v>30</v>
      </c>
      <c r="G295">
        <v>1693</v>
      </c>
      <c r="H295">
        <v>1460</v>
      </c>
      <c r="I295" s="2">
        <v>0.86</v>
      </c>
      <c r="J295" s="2">
        <v>0.94</v>
      </c>
      <c r="K295" s="2" t="str">
        <f t="shared" si="4"/>
        <v>75-100</v>
      </c>
      <c r="L295">
        <v>32</v>
      </c>
      <c r="M295" s="2">
        <v>0.02</v>
      </c>
      <c r="N295">
        <v>12</v>
      </c>
      <c r="O295">
        <v>18</v>
      </c>
      <c r="P295" s="3">
        <f>G295-H295-L295</f>
        <v>201</v>
      </c>
      <c r="Q295" s="4">
        <f>P295/G295</f>
        <v>0.11872415829887774</v>
      </c>
    </row>
    <row r="296" spans="1:17" x14ac:dyDescent="0.35">
      <c r="A296" t="s">
        <v>17</v>
      </c>
      <c r="B296" t="s">
        <v>320</v>
      </c>
      <c r="C296">
        <v>10</v>
      </c>
      <c r="D296">
        <v>18</v>
      </c>
      <c r="E296">
        <v>2010</v>
      </c>
      <c r="F296" t="s">
        <v>19</v>
      </c>
      <c r="G296">
        <v>6043</v>
      </c>
      <c r="H296">
        <v>4521</v>
      </c>
      <c r="I296" s="2">
        <v>0.75</v>
      </c>
      <c r="J296" s="2">
        <v>0.55000000000000004</v>
      </c>
      <c r="K296" s="2" t="str">
        <f t="shared" si="4"/>
        <v>50-75</v>
      </c>
      <c r="L296">
        <v>753</v>
      </c>
      <c r="M296" s="2">
        <v>0.12</v>
      </c>
      <c r="N296">
        <v>91</v>
      </c>
      <c r="O296">
        <v>229</v>
      </c>
      <c r="P296" s="3">
        <f>G296-H296-L296</f>
        <v>769</v>
      </c>
      <c r="Q296" s="4">
        <f>P296/G296</f>
        <v>0.12725467483038225</v>
      </c>
    </row>
    <row r="297" spans="1:17" x14ac:dyDescent="0.35">
      <c r="A297" t="s">
        <v>20</v>
      </c>
      <c r="B297" t="s">
        <v>321</v>
      </c>
      <c r="C297">
        <v>10</v>
      </c>
      <c r="D297">
        <v>19</v>
      </c>
      <c r="E297">
        <v>2010</v>
      </c>
      <c r="F297" t="s">
        <v>19</v>
      </c>
      <c r="G297">
        <v>5211</v>
      </c>
      <c r="H297">
        <v>4244</v>
      </c>
      <c r="I297" s="2">
        <v>0.81</v>
      </c>
      <c r="J297" s="2">
        <v>0.67</v>
      </c>
      <c r="K297" s="2" t="str">
        <f t="shared" si="4"/>
        <v>50-75</v>
      </c>
      <c r="L297">
        <v>357</v>
      </c>
      <c r="M297" s="2">
        <v>7.0000000000000007E-2</v>
      </c>
      <c r="N297">
        <v>53</v>
      </c>
      <c r="O297">
        <v>230</v>
      </c>
      <c r="P297" s="3">
        <f>G297-H297-L297</f>
        <v>610</v>
      </c>
      <c r="Q297" s="4">
        <f>P297/G297</f>
        <v>0.11706006524659375</v>
      </c>
    </row>
    <row r="298" spans="1:17" x14ac:dyDescent="0.35">
      <c r="A298" t="s">
        <v>22</v>
      </c>
      <c r="B298" t="s">
        <v>322</v>
      </c>
      <c r="C298">
        <v>10</v>
      </c>
      <c r="D298">
        <v>20</v>
      </c>
      <c r="E298">
        <v>2010</v>
      </c>
      <c r="F298" t="s">
        <v>19</v>
      </c>
      <c r="G298">
        <v>5463</v>
      </c>
      <c r="H298">
        <v>3943</v>
      </c>
      <c r="I298" s="2">
        <v>0.72</v>
      </c>
      <c r="J298" s="2">
        <v>0.41</v>
      </c>
      <c r="K298" s="2" t="str">
        <f t="shared" si="4"/>
        <v>25-50</v>
      </c>
      <c r="L298">
        <v>809</v>
      </c>
      <c r="M298" s="2">
        <v>0.15</v>
      </c>
      <c r="N298">
        <v>198</v>
      </c>
      <c r="O298">
        <v>235</v>
      </c>
      <c r="P298" s="3">
        <f>G298-H298-L298</f>
        <v>711</v>
      </c>
      <c r="Q298" s="4">
        <f>P298/G298</f>
        <v>0.13014827018121911</v>
      </c>
    </row>
    <row r="299" spans="1:17" x14ac:dyDescent="0.35">
      <c r="A299" t="s">
        <v>24</v>
      </c>
      <c r="B299" t="s">
        <v>323</v>
      </c>
      <c r="C299">
        <v>10</v>
      </c>
      <c r="D299">
        <v>21</v>
      </c>
      <c r="E299">
        <v>2010</v>
      </c>
      <c r="F299" t="s">
        <v>19</v>
      </c>
      <c r="G299">
        <v>4990</v>
      </c>
      <c r="H299">
        <v>4329</v>
      </c>
      <c r="I299" s="2">
        <v>0.87</v>
      </c>
      <c r="J299" s="2">
        <v>0.83</v>
      </c>
      <c r="K299" s="2" t="str">
        <f t="shared" si="4"/>
        <v>75-100</v>
      </c>
      <c r="L299">
        <v>173</v>
      </c>
      <c r="M299" s="2">
        <v>0.03</v>
      </c>
      <c r="N299">
        <v>30</v>
      </c>
      <c r="O299">
        <v>224</v>
      </c>
      <c r="P299" s="3">
        <f>G299-H299-L299</f>
        <v>488</v>
      </c>
      <c r="Q299" s="4">
        <f>P299/G299</f>
        <v>9.7795591182364736E-2</v>
      </c>
    </row>
    <row r="300" spans="1:17" x14ac:dyDescent="0.35">
      <c r="A300" t="s">
        <v>26</v>
      </c>
      <c r="B300" t="s">
        <v>324</v>
      </c>
      <c r="C300">
        <v>10</v>
      </c>
      <c r="D300">
        <v>22</v>
      </c>
      <c r="E300">
        <v>2010</v>
      </c>
      <c r="F300" t="s">
        <v>19</v>
      </c>
      <c r="G300">
        <v>4784</v>
      </c>
      <c r="H300">
        <v>4237</v>
      </c>
      <c r="I300" s="2">
        <v>0.89</v>
      </c>
      <c r="J300" s="2">
        <v>0.94</v>
      </c>
      <c r="K300" s="2" t="str">
        <f t="shared" si="4"/>
        <v>75-100</v>
      </c>
      <c r="L300">
        <v>95</v>
      </c>
      <c r="M300" s="2">
        <v>0.02</v>
      </c>
      <c r="N300">
        <v>14</v>
      </c>
      <c r="O300">
        <v>221</v>
      </c>
      <c r="P300" s="3">
        <f>G300-H300-L300</f>
        <v>452</v>
      </c>
      <c r="Q300" s="4">
        <f>P300/G300</f>
        <v>9.4481605351170575E-2</v>
      </c>
    </row>
    <row r="301" spans="1:17" x14ac:dyDescent="0.35">
      <c r="A301" t="s">
        <v>28</v>
      </c>
      <c r="B301" t="s">
        <v>325</v>
      </c>
      <c r="C301">
        <v>10</v>
      </c>
      <c r="D301">
        <v>23</v>
      </c>
      <c r="E301">
        <v>2010</v>
      </c>
      <c r="F301" t="s">
        <v>30</v>
      </c>
      <c r="G301">
        <v>1835</v>
      </c>
      <c r="H301">
        <v>1611</v>
      </c>
      <c r="I301" s="2">
        <v>0.88</v>
      </c>
      <c r="J301" s="2">
        <v>0.99</v>
      </c>
      <c r="K301" s="2" t="str">
        <f t="shared" si="4"/>
        <v>75-100</v>
      </c>
      <c r="L301">
        <v>27</v>
      </c>
      <c r="M301" s="2">
        <v>0.01</v>
      </c>
      <c r="N301">
        <v>5</v>
      </c>
      <c r="O301">
        <v>191</v>
      </c>
      <c r="P301" s="3">
        <f>G301-H301-L301</f>
        <v>197</v>
      </c>
      <c r="Q301" s="4">
        <f>P301/G301</f>
        <v>0.10735694822888284</v>
      </c>
    </row>
    <row r="302" spans="1:17" x14ac:dyDescent="0.35">
      <c r="A302" t="s">
        <v>31</v>
      </c>
      <c r="B302" t="s">
        <v>326</v>
      </c>
      <c r="C302">
        <v>10</v>
      </c>
      <c r="D302">
        <v>24</v>
      </c>
      <c r="E302">
        <v>2010</v>
      </c>
      <c r="F302" t="s">
        <v>30</v>
      </c>
      <c r="G302">
        <v>2085</v>
      </c>
      <c r="H302">
        <v>1811</v>
      </c>
      <c r="I302" s="2">
        <v>0.87</v>
      </c>
      <c r="J302" s="2">
        <v>0.96</v>
      </c>
      <c r="K302" s="2" t="str">
        <f t="shared" si="4"/>
        <v>75-100</v>
      </c>
      <c r="L302">
        <v>27</v>
      </c>
      <c r="M302" s="2">
        <v>0.01</v>
      </c>
      <c r="N302">
        <v>10</v>
      </c>
      <c r="O302">
        <v>174</v>
      </c>
      <c r="P302" s="3">
        <f>G302-H302-L302</f>
        <v>247</v>
      </c>
      <c r="Q302" s="4">
        <f>P302/G302</f>
        <v>0.11846522781774581</v>
      </c>
    </row>
    <row r="303" spans="1:17" x14ac:dyDescent="0.35">
      <c r="A303" t="s">
        <v>17</v>
      </c>
      <c r="B303" t="s">
        <v>327</v>
      </c>
      <c r="C303">
        <v>10</v>
      </c>
      <c r="D303">
        <v>25</v>
      </c>
      <c r="E303">
        <v>2010</v>
      </c>
      <c r="F303" t="s">
        <v>19</v>
      </c>
      <c r="G303">
        <v>12275</v>
      </c>
      <c r="H303">
        <v>10943</v>
      </c>
      <c r="I303" s="2">
        <v>0.89</v>
      </c>
      <c r="J303" s="2">
        <v>0.98</v>
      </c>
      <c r="K303" s="2" t="str">
        <f t="shared" si="4"/>
        <v>75-100</v>
      </c>
      <c r="L303">
        <v>172</v>
      </c>
      <c r="M303" s="2">
        <v>0.01</v>
      </c>
      <c r="N303">
        <v>8</v>
      </c>
      <c r="O303">
        <v>144</v>
      </c>
      <c r="P303" s="3">
        <f>G303-H303-L303</f>
        <v>1160</v>
      </c>
      <c r="Q303" s="4">
        <f>P303/G303</f>
        <v>9.4501018329938902E-2</v>
      </c>
    </row>
    <row r="304" spans="1:17" x14ac:dyDescent="0.35">
      <c r="A304" t="s">
        <v>20</v>
      </c>
      <c r="B304" t="s">
        <v>328</v>
      </c>
      <c r="C304">
        <v>10</v>
      </c>
      <c r="D304">
        <v>26</v>
      </c>
      <c r="E304">
        <v>2010</v>
      </c>
      <c r="F304" t="s">
        <v>19</v>
      </c>
      <c r="G304">
        <v>4261</v>
      </c>
      <c r="H304">
        <v>3752</v>
      </c>
      <c r="I304" s="2">
        <v>0.88</v>
      </c>
      <c r="J304" s="2">
        <v>0.94</v>
      </c>
      <c r="K304" s="2" t="str">
        <f t="shared" si="4"/>
        <v>75-100</v>
      </c>
      <c r="L304">
        <v>55</v>
      </c>
      <c r="M304" s="2">
        <v>0.01</v>
      </c>
      <c r="N304">
        <v>13</v>
      </c>
      <c r="O304">
        <v>223</v>
      </c>
      <c r="P304" s="3">
        <f>G304-H304-L304</f>
        <v>454</v>
      </c>
      <c r="Q304" s="4">
        <f>P304/G304</f>
        <v>0.10654775874207932</v>
      </c>
    </row>
    <row r="305" spans="1:17" x14ac:dyDescent="0.35">
      <c r="A305" t="s">
        <v>22</v>
      </c>
      <c r="B305" t="s">
        <v>329</v>
      </c>
      <c r="C305">
        <v>10</v>
      </c>
      <c r="D305">
        <v>27</v>
      </c>
      <c r="E305">
        <v>2010</v>
      </c>
      <c r="F305" t="s">
        <v>19</v>
      </c>
      <c r="G305">
        <v>4265</v>
      </c>
      <c r="H305">
        <v>3724</v>
      </c>
      <c r="I305" s="2">
        <v>0.87</v>
      </c>
      <c r="J305" s="2">
        <v>0.87</v>
      </c>
      <c r="K305" s="2" t="str">
        <f t="shared" si="4"/>
        <v>75-100</v>
      </c>
      <c r="L305">
        <v>108</v>
      </c>
      <c r="M305" s="2">
        <v>0.03</v>
      </c>
      <c r="N305">
        <v>23</v>
      </c>
      <c r="O305">
        <v>216</v>
      </c>
      <c r="P305" s="3">
        <f>G305-H305-L305</f>
        <v>433</v>
      </c>
      <c r="Q305" s="4">
        <f>P305/G305</f>
        <v>0.10152403282532239</v>
      </c>
    </row>
    <row r="306" spans="1:17" x14ac:dyDescent="0.35">
      <c r="A306" t="s">
        <v>24</v>
      </c>
      <c r="B306" t="s">
        <v>330</v>
      </c>
      <c r="C306">
        <v>10</v>
      </c>
      <c r="D306">
        <v>28</v>
      </c>
      <c r="E306">
        <v>2010</v>
      </c>
      <c r="F306" t="s">
        <v>19</v>
      </c>
      <c r="G306">
        <v>4177</v>
      </c>
      <c r="H306">
        <v>3759</v>
      </c>
      <c r="I306" s="2">
        <v>0.9</v>
      </c>
      <c r="J306" s="2">
        <v>0.95</v>
      </c>
      <c r="K306" s="2" t="str">
        <f t="shared" si="4"/>
        <v>75-100</v>
      </c>
      <c r="L306">
        <v>61</v>
      </c>
      <c r="M306" s="2">
        <v>0.01</v>
      </c>
      <c r="N306">
        <v>11</v>
      </c>
      <c r="O306">
        <v>223</v>
      </c>
      <c r="P306" s="3">
        <f>G306-H306-L306</f>
        <v>357</v>
      </c>
      <c r="Q306" s="4">
        <f>P306/G306</f>
        <v>8.5468039262628678E-2</v>
      </c>
    </row>
    <row r="307" spans="1:17" x14ac:dyDescent="0.35">
      <c r="A307" t="s">
        <v>26</v>
      </c>
      <c r="B307" t="s">
        <v>331</v>
      </c>
      <c r="C307">
        <v>10</v>
      </c>
      <c r="D307">
        <v>29</v>
      </c>
      <c r="E307">
        <v>2010</v>
      </c>
      <c r="F307" t="s">
        <v>19</v>
      </c>
      <c r="G307">
        <v>3745</v>
      </c>
      <c r="H307">
        <v>3235</v>
      </c>
      <c r="I307" s="2">
        <v>0.86</v>
      </c>
      <c r="J307" s="2">
        <v>0.9</v>
      </c>
      <c r="K307" s="2" t="str">
        <f t="shared" si="4"/>
        <v>75-100</v>
      </c>
      <c r="L307">
        <v>104</v>
      </c>
      <c r="M307" s="2">
        <v>0.03</v>
      </c>
      <c r="N307">
        <v>19</v>
      </c>
      <c r="O307">
        <v>233</v>
      </c>
      <c r="P307" s="3">
        <f>G307-H307-L307</f>
        <v>406</v>
      </c>
      <c r="Q307" s="4">
        <f>P307/G307</f>
        <v>0.10841121495327102</v>
      </c>
    </row>
    <row r="308" spans="1:17" x14ac:dyDescent="0.35">
      <c r="A308" t="s">
        <v>28</v>
      </c>
      <c r="B308" t="s">
        <v>332</v>
      </c>
      <c r="C308">
        <v>10</v>
      </c>
      <c r="D308">
        <v>30</v>
      </c>
      <c r="E308">
        <v>2010</v>
      </c>
      <c r="F308" t="s">
        <v>30</v>
      </c>
      <c r="G308">
        <v>1221</v>
      </c>
      <c r="H308">
        <v>1027</v>
      </c>
      <c r="I308" s="2">
        <v>0.84</v>
      </c>
      <c r="J308" s="2">
        <v>0.92</v>
      </c>
      <c r="K308" s="2" t="str">
        <f t="shared" si="4"/>
        <v>75-100</v>
      </c>
      <c r="L308">
        <v>14</v>
      </c>
      <c r="M308" s="2">
        <v>0.01</v>
      </c>
      <c r="N308">
        <v>15</v>
      </c>
      <c r="O308">
        <v>194</v>
      </c>
      <c r="P308" s="3">
        <f>G308-H308-L308</f>
        <v>180</v>
      </c>
      <c r="Q308" s="4">
        <f>P308/G308</f>
        <v>0.14742014742014742</v>
      </c>
    </row>
    <row r="309" spans="1:17" x14ac:dyDescent="0.35">
      <c r="A309" t="s">
        <v>31</v>
      </c>
      <c r="B309" t="s">
        <v>333</v>
      </c>
      <c r="C309">
        <v>10</v>
      </c>
      <c r="D309">
        <v>31</v>
      </c>
      <c r="E309">
        <v>2010</v>
      </c>
      <c r="F309" t="s">
        <v>30</v>
      </c>
      <c r="G309">
        <v>862</v>
      </c>
      <c r="H309">
        <v>697</v>
      </c>
      <c r="I309" s="2">
        <v>0.81</v>
      </c>
      <c r="J309" s="2">
        <v>0.88</v>
      </c>
      <c r="K309" s="2" t="str">
        <f t="shared" si="4"/>
        <v>75-100</v>
      </c>
      <c r="L309">
        <v>32</v>
      </c>
      <c r="M309" s="2">
        <v>0.04</v>
      </c>
      <c r="N309">
        <v>24</v>
      </c>
      <c r="O309">
        <v>204</v>
      </c>
      <c r="P309" s="3">
        <f>G309-H309-L309</f>
        <v>133</v>
      </c>
      <c r="Q309" s="4">
        <f>P309/G309</f>
        <v>0.154292343387471</v>
      </c>
    </row>
    <row r="310" spans="1:17" x14ac:dyDescent="0.35">
      <c r="A310" t="s">
        <v>17</v>
      </c>
      <c r="B310" t="s">
        <v>334</v>
      </c>
      <c r="C310">
        <v>11</v>
      </c>
      <c r="D310">
        <v>1</v>
      </c>
      <c r="E310">
        <v>2010</v>
      </c>
      <c r="F310" t="s">
        <v>19</v>
      </c>
      <c r="G310">
        <v>4223</v>
      </c>
      <c r="H310">
        <v>3704</v>
      </c>
      <c r="I310" s="2">
        <v>0.88</v>
      </c>
      <c r="J310" s="2">
        <v>0.91</v>
      </c>
      <c r="K310" s="2" t="str">
        <f t="shared" si="4"/>
        <v>75-100</v>
      </c>
      <c r="L310">
        <v>84</v>
      </c>
      <c r="M310" s="2">
        <v>0.02</v>
      </c>
      <c r="N310">
        <v>16</v>
      </c>
      <c r="O310">
        <v>230</v>
      </c>
      <c r="P310" s="3">
        <f>G310-H310-L310</f>
        <v>435</v>
      </c>
      <c r="Q310" s="4">
        <f>P310/G310</f>
        <v>0.10300734075301918</v>
      </c>
    </row>
    <row r="311" spans="1:17" x14ac:dyDescent="0.35">
      <c r="A311" t="s">
        <v>20</v>
      </c>
      <c r="B311" t="s">
        <v>335</v>
      </c>
      <c r="C311">
        <v>11</v>
      </c>
      <c r="D311">
        <v>2</v>
      </c>
      <c r="E311">
        <v>2010</v>
      </c>
      <c r="F311" t="s">
        <v>19</v>
      </c>
      <c r="G311">
        <v>4199</v>
      </c>
      <c r="H311">
        <v>3774</v>
      </c>
      <c r="I311" s="2">
        <v>0.9</v>
      </c>
      <c r="J311" s="2">
        <v>0.95</v>
      </c>
      <c r="K311" s="2" t="str">
        <f t="shared" si="4"/>
        <v>75-100</v>
      </c>
      <c r="L311">
        <v>47</v>
      </c>
      <c r="M311" s="2">
        <v>0.01</v>
      </c>
      <c r="N311">
        <v>12</v>
      </c>
      <c r="O311">
        <v>226</v>
      </c>
      <c r="P311" s="3">
        <f>G311-H311-L311</f>
        <v>378</v>
      </c>
      <c r="Q311" s="4">
        <f>P311/G311</f>
        <v>9.0021433674684445E-2</v>
      </c>
    </row>
    <row r="312" spans="1:17" x14ac:dyDescent="0.35">
      <c r="A312" t="s">
        <v>22</v>
      </c>
      <c r="B312" t="s">
        <v>336</v>
      </c>
      <c r="C312">
        <v>11</v>
      </c>
      <c r="D312">
        <v>3</v>
      </c>
      <c r="E312">
        <v>2010</v>
      </c>
      <c r="F312" t="s">
        <v>19</v>
      </c>
      <c r="G312">
        <v>4282</v>
      </c>
      <c r="H312">
        <v>3849</v>
      </c>
      <c r="I312" s="2">
        <v>0.9</v>
      </c>
      <c r="J312" s="2">
        <v>0.98</v>
      </c>
      <c r="K312" s="2" t="str">
        <f t="shared" si="4"/>
        <v>75-100</v>
      </c>
      <c r="L312">
        <v>45</v>
      </c>
      <c r="M312" s="2">
        <v>0.01</v>
      </c>
      <c r="N312">
        <v>9</v>
      </c>
      <c r="O312">
        <v>232</v>
      </c>
      <c r="P312" s="3">
        <f>G312-H312-L312</f>
        <v>388</v>
      </c>
      <c r="Q312" s="4">
        <f>P312/G312</f>
        <v>9.0611863615133112E-2</v>
      </c>
    </row>
    <row r="313" spans="1:17" x14ac:dyDescent="0.35">
      <c r="A313" t="s">
        <v>24</v>
      </c>
      <c r="B313" t="s">
        <v>337</v>
      </c>
      <c r="C313">
        <v>11</v>
      </c>
      <c r="D313">
        <v>4</v>
      </c>
      <c r="E313">
        <v>2010</v>
      </c>
      <c r="F313" t="s">
        <v>19</v>
      </c>
      <c r="G313">
        <v>4351</v>
      </c>
      <c r="H313">
        <v>3888</v>
      </c>
      <c r="I313" s="2">
        <v>0.89</v>
      </c>
      <c r="J313" s="2">
        <v>0.96</v>
      </c>
      <c r="K313" s="2" t="str">
        <f t="shared" si="4"/>
        <v>75-100</v>
      </c>
      <c r="L313">
        <v>52</v>
      </c>
      <c r="M313" s="2">
        <v>0.01</v>
      </c>
      <c r="N313">
        <v>10</v>
      </c>
      <c r="O313">
        <v>229</v>
      </c>
      <c r="P313" s="3">
        <f>G313-H313-L313</f>
        <v>411</v>
      </c>
      <c r="Q313" s="4">
        <f>P313/G313</f>
        <v>9.4461043438290052E-2</v>
      </c>
    </row>
    <row r="314" spans="1:17" x14ac:dyDescent="0.35">
      <c r="A314" t="s">
        <v>26</v>
      </c>
      <c r="B314" t="s">
        <v>338</v>
      </c>
      <c r="C314">
        <v>11</v>
      </c>
      <c r="D314">
        <v>5</v>
      </c>
      <c r="E314">
        <v>2010</v>
      </c>
      <c r="F314" t="s">
        <v>19</v>
      </c>
      <c r="G314">
        <v>3795</v>
      </c>
      <c r="H314">
        <v>3361</v>
      </c>
      <c r="I314" s="2">
        <v>0.89</v>
      </c>
      <c r="J314" s="2">
        <v>0.92</v>
      </c>
      <c r="K314" s="2" t="str">
        <f t="shared" si="4"/>
        <v>75-100</v>
      </c>
      <c r="L314">
        <v>73</v>
      </c>
      <c r="M314" s="2">
        <v>0.02</v>
      </c>
      <c r="N314">
        <v>17</v>
      </c>
      <c r="O314">
        <v>229</v>
      </c>
      <c r="P314" s="3">
        <f>G314-H314-L314</f>
        <v>361</v>
      </c>
      <c r="Q314" s="4">
        <f>P314/G314</f>
        <v>9.5125164690382083E-2</v>
      </c>
    </row>
    <row r="315" spans="1:17" x14ac:dyDescent="0.35">
      <c r="A315" t="s">
        <v>28</v>
      </c>
      <c r="B315" t="s">
        <v>339</v>
      </c>
      <c r="C315">
        <v>11</v>
      </c>
      <c r="D315">
        <v>6</v>
      </c>
      <c r="E315">
        <v>2010</v>
      </c>
      <c r="F315" t="s">
        <v>30</v>
      </c>
      <c r="G315">
        <v>1188</v>
      </c>
      <c r="H315">
        <v>1025</v>
      </c>
      <c r="I315" s="2">
        <v>0.86</v>
      </c>
      <c r="J315" s="2">
        <v>0.99</v>
      </c>
      <c r="K315" s="2" t="str">
        <f t="shared" si="4"/>
        <v>75-100</v>
      </c>
      <c r="L315">
        <v>5</v>
      </c>
      <c r="M315" s="2">
        <v>0</v>
      </c>
      <c r="N315">
        <v>6</v>
      </c>
      <c r="O315">
        <v>216</v>
      </c>
      <c r="P315" s="3">
        <f>G315-H315-L315</f>
        <v>158</v>
      </c>
      <c r="Q315" s="4">
        <f>P315/G315</f>
        <v>0.132996632996633</v>
      </c>
    </row>
    <row r="316" spans="1:17" x14ac:dyDescent="0.35">
      <c r="A316" t="s">
        <v>31</v>
      </c>
      <c r="B316" t="s">
        <v>340</v>
      </c>
      <c r="C316">
        <v>11</v>
      </c>
      <c r="D316">
        <v>7</v>
      </c>
      <c r="E316">
        <v>2010</v>
      </c>
      <c r="F316" t="s">
        <v>30</v>
      </c>
      <c r="G316">
        <v>1038</v>
      </c>
      <c r="H316">
        <v>853</v>
      </c>
      <c r="I316" s="2">
        <v>0.82</v>
      </c>
      <c r="J316" s="2">
        <v>0.97</v>
      </c>
      <c r="K316" s="2" t="str">
        <f t="shared" si="4"/>
        <v>75-100</v>
      </c>
      <c r="L316">
        <v>13</v>
      </c>
      <c r="M316" s="2">
        <v>0.01</v>
      </c>
      <c r="N316">
        <v>7</v>
      </c>
      <c r="O316">
        <v>15</v>
      </c>
      <c r="P316" s="3">
        <f>G316-H316-L316</f>
        <v>172</v>
      </c>
      <c r="Q316" s="4">
        <f>P316/G316</f>
        <v>0.16570327552986513</v>
      </c>
    </row>
    <row r="317" spans="1:17" x14ac:dyDescent="0.35">
      <c r="A317" t="s">
        <v>17</v>
      </c>
      <c r="B317" t="s">
        <v>341</v>
      </c>
      <c r="C317">
        <v>11</v>
      </c>
      <c r="D317">
        <v>8</v>
      </c>
      <c r="E317">
        <v>2010</v>
      </c>
      <c r="F317" t="s">
        <v>19</v>
      </c>
      <c r="G317">
        <v>4400</v>
      </c>
      <c r="H317">
        <v>3317</v>
      </c>
      <c r="I317" s="2">
        <v>0.75</v>
      </c>
      <c r="J317" s="2">
        <v>0.51</v>
      </c>
      <c r="K317" s="2" t="str">
        <f t="shared" si="4"/>
        <v>50-75</v>
      </c>
      <c r="L317">
        <v>557</v>
      </c>
      <c r="M317" s="2">
        <v>0.13</v>
      </c>
      <c r="N317">
        <v>118</v>
      </c>
      <c r="O317">
        <v>238</v>
      </c>
      <c r="P317" s="3">
        <f>G317-H317-L317</f>
        <v>526</v>
      </c>
      <c r="Q317" s="4">
        <f>P317/G317</f>
        <v>0.11954545454545455</v>
      </c>
    </row>
    <row r="318" spans="1:17" x14ac:dyDescent="0.35">
      <c r="A318" t="s">
        <v>20</v>
      </c>
      <c r="B318" t="s">
        <v>342</v>
      </c>
      <c r="C318">
        <v>11</v>
      </c>
      <c r="D318">
        <v>9</v>
      </c>
      <c r="E318">
        <v>2010</v>
      </c>
      <c r="F318" t="s">
        <v>19</v>
      </c>
      <c r="G318">
        <v>4357</v>
      </c>
      <c r="H318">
        <v>3814</v>
      </c>
      <c r="I318" s="2">
        <v>0.88</v>
      </c>
      <c r="J318" s="2">
        <v>0.92</v>
      </c>
      <c r="K318" s="2" t="str">
        <f t="shared" si="4"/>
        <v>75-100</v>
      </c>
      <c r="L318">
        <v>81</v>
      </c>
      <c r="M318" s="2">
        <v>0.02</v>
      </c>
      <c r="N318">
        <v>17</v>
      </c>
      <c r="O318">
        <v>219</v>
      </c>
      <c r="P318" s="3">
        <f>G318-H318-L318</f>
        <v>462</v>
      </c>
      <c r="Q318" s="4">
        <f>P318/G318</f>
        <v>0.10603626348404865</v>
      </c>
    </row>
    <row r="319" spans="1:17" x14ac:dyDescent="0.35">
      <c r="A319" t="s">
        <v>22</v>
      </c>
      <c r="B319" t="s">
        <v>343</v>
      </c>
      <c r="C319">
        <v>11</v>
      </c>
      <c r="D319">
        <v>10</v>
      </c>
      <c r="E319">
        <v>2010</v>
      </c>
      <c r="F319" t="s">
        <v>19</v>
      </c>
      <c r="G319">
        <v>4232</v>
      </c>
      <c r="H319">
        <v>3774</v>
      </c>
      <c r="I319" s="2">
        <v>0.89</v>
      </c>
      <c r="J319" s="2">
        <v>0.95</v>
      </c>
      <c r="K319" s="2" t="str">
        <f t="shared" si="4"/>
        <v>75-100</v>
      </c>
      <c r="L319">
        <v>55</v>
      </c>
      <c r="M319" s="2">
        <v>0.01</v>
      </c>
      <c r="N319">
        <v>12</v>
      </c>
      <c r="O319">
        <v>221</v>
      </c>
      <c r="P319" s="3">
        <f>G319-H319-L319</f>
        <v>403</v>
      </c>
      <c r="Q319" s="4">
        <f>P319/G319</f>
        <v>9.5226843100189029E-2</v>
      </c>
    </row>
    <row r="320" spans="1:17" x14ac:dyDescent="0.35">
      <c r="A320" t="s">
        <v>24</v>
      </c>
      <c r="B320" t="s">
        <v>344</v>
      </c>
      <c r="C320">
        <v>11</v>
      </c>
      <c r="D320">
        <v>11</v>
      </c>
      <c r="E320">
        <v>2010</v>
      </c>
      <c r="F320" t="s">
        <v>19</v>
      </c>
      <c r="G320">
        <v>3801</v>
      </c>
      <c r="H320">
        <v>3296</v>
      </c>
      <c r="I320" s="2">
        <v>0.87</v>
      </c>
      <c r="J320" s="2">
        <v>0.91</v>
      </c>
      <c r="K320" s="2" t="str">
        <f t="shared" si="4"/>
        <v>75-100</v>
      </c>
      <c r="L320">
        <v>88</v>
      </c>
      <c r="M320" s="2">
        <v>0.02</v>
      </c>
      <c r="N320">
        <v>18</v>
      </c>
      <c r="O320">
        <v>194</v>
      </c>
      <c r="P320" s="3">
        <f>G320-H320-L320</f>
        <v>417</v>
      </c>
      <c r="Q320" s="4">
        <f>P320/G320</f>
        <v>0.10970797158642462</v>
      </c>
    </row>
    <row r="321" spans="1:17" x14ac:dyDescent="0.35">
      <c r="A321" t="s">
        <v>26</v>
      </c>
      <c r="B321" t="s">
        <v>345</v>
      </c>
      <c r="C321">
        <v>11</v>
      </c>
      <c r="D321">
        <v>12</v>
      </c>
      <c r="E321">
        <v>2010</v>
      </c>
      <c r="F321" t="s">
        <v>19</v>
      </c>
      <c r="G321">
        <v>4000</v>
      </c>
      <c r="H321">
        <v>3407</v>
      </c>
      <c r="I321" s="2">
        <v>0.85</v>
      </c>
      <c r="J321" s="2">
        <v>0.77</v>
      </c>
      <c r="K321" s="2" t="str">
        <f t="shared" si="4"/>
        <v>75-100</v>
      </c>
      <c r="L321">
        <v>176</v>
      </c>
      <c r="M321" s="2">
        <v>0.04</v>
      </c>
      <c r="N321">
        <v>35</v>
      </c>
      <c r="O321">
        <v>222</v>
      </c>
      <c r="P321" s="3">
        <f>G321-H321-L321</f>
        <v>417</v>
      </c>
      <c r="Q321" s="4">
        <f>P321/G321</f>
        <v>0.10425</v>
      </c>
    </row>
    <row r="322" spans="1:17" x14ac:dyDescent="0.35">
      <c r="A322" t="s">
        <v>28</v>
      </c>
      <c r="B322" t="s">
        <v>346</v>
      </c>
      <c r="C322">
        <v>11</v>
      </c>
      <c r="D322">
        <v>13</v>
      </c>
      <c r="E322">
        <v>2010</v>
      </c>
      <c r="F322" t="s">
        <v>30</v>
      </c>
      <c r="G322">
        <v>1733</v>
      </c>
      <c r="H322">
        <v>1567</v>
      </c>
      <c r="I322" s="2">
        <v>0.9</v>
      </c>
      <c r="J322" s="2">
        <v>0.99</v>
      </c>
      <c r="K322" s="2" t="str">
        <f t="shared" si="4"/>
        <v>75-100</v>
      </c>
      <c r="L322">
        <v>8</v>
      </c>
      <c r="M322" s="2">
        <v>0</v>
      </c>
      <c r="N322">
        <v>7</v>
      </c>
      <c r="O322">
        <v>163</v>
      </c>
      <c r="P322" s="3">
        <f>G322-H322-L322</f>
        <v>158</v>
      </c>
      <c r="Q322" s="4">
        <f>P322/G322</f>
        <v>9.1171379111367565E-2</v>
      </c>
    </row>
    <row r="323" spans="1:17" x14ac:dyDescent="0.35">
      <c r="A323" t="s">
        <v>31</v>
      </c>
      <c r="B323" t="s">
        <v>347</v>
      </c>
      <c r="C323">
        <v>11</v>
      </c>
      <c r="D323">
        <v>14</v>
      </c>
      <c r="E323">
        <v>2010</v>
      </c>
      <c r="F323" t="s">
        <v>30</v>
      </c>
      <c r="G323">
        <v>826</v>
      </c>
      <c r="H323">
        <v>700</v>
      </c>
      <c r="I323" s="2">
        <v>0.85</v>
      </c>
      <c r="J323" s="2">
        <v>0.97</v>
      </c>
      <c r="K323" s="2" t="str">
        <f t="shared" ref="K323:K386" si="5">IF(J323 &gt;= 0.75, "75-100", IF(J323 &gt;= 0.5, "50-75", IF(J323 &gt;= 0.25, "25-50", "0-25")))</f>
        <v>75-100</v>
      </c>
      <c r="L323">
        <v>8</v>
      </c>
      <c r="M323" s="2">
        <v>0.01</v>
      </c>
      <c r="N323">
        <v>11</v>
      </c>
      <c r="O323">
        <v>188</v>
      </c>
      <c r="P323" s="3">
        <f>G323-H323-L323</f>
        <v>118</v>
      </c>
      <c r="Q323" s="4">
        <f>P323/G323</f>
        <v>0.14285714285714285</v>
      </c>
    </row>
    <row r="324" spans="1:17" x14ac:dyDescent="0.35">
      <c r="A324" t="s">
        <v>17</v>
      </c>
      <c r="B324" t="s">
        <v>348</v>
      </c>
      <c r="C324">
        <v>11</v>
      </c>
      <c r="D324">
        <v>15</v>
      </c>
      <c r="E324">
        <v>2010</v>
      </c>
      <c r="F324" t="s">
        <v>19</v>
      </c>
      <c r="G324">
        <v>4297</v>
      </c>
      <c r="H324">
        <v>3687</v>
      </c>
      <c r="I324" s="2">
        <v>0.86</v>
      </c>
      <c r="J324" s="2">
        <v>0.83</v>
      </c>
      <c r="K324" s="2" t="str">
        <f t="shared" si="5"/>
        <v>75-100</v>
      </c>
      <c r="L324">
        <v>173</v>
      </c>
      <c r="M324" s="2">
        <v>0.04</v>
      </c>
      <c r="N324">
        <v>35</v>
      </c>
      <c r="O324">
        <v>226</v>
      </c>
      <c r="P324" s="3">
        <f>G324-H324-L324</f>
        <v>437</v>
      </c>
      <c r="Q324" s="4">
        <f>P324/G324</f>
        <v>0.10169885966953689</v>
      </c>
    </row>
    <row r="325" spans="1:17" x14ac:dyDescent="0.35">
      <c r="A325" t="s">
        <v>20</v>
      </c>
      <c r="B325" t="s">
        <v>349</v>
      </c>
      <c r="C325">
        <v>11</v>
      </c>
      <c r="D325">
        <v>16</v>
      </c>
      <c r="E325">
        <v>2010</v>
      </c>
      <c r="F325" t="s">
        <v>19</v>
      </c>
      <c r="G325">
        <v>4054</v>
      </c>
      <c r="H325">
        <v>3553</v>
      </c>
      <c r="I325" s="2">
        <v>0.88</v>
      </c>
      <c r="J325" s="2">
        <v>0.92</v>
      </c>
      <c r="K325" s="2" t="str">
        <f t="shared" si="5"/>
        <v>75-100</v>
      </c>
      <c r="L325">
        <v>80</v>
      </c>
      <c r="M325" s="2">
        <v>0.02</v>
      </c>
      <c r="N325">
        <v>17</v>
      </c>
      <c r="O325">
        <v>229</v>
      </c>
      <c r="P325" s="3">
        <f>G325-H325-L325</f>
        <v>421</v>
      </c>
      <c r="Q325" s="4">
        <f>P325/G325</f>
        <v>0.10384805130735077</v>
      </c>
    </row>
    <row r="326" spans="1:17" x14ac:dyDescent="0.35">
      <c r="A326" t="s">
        <v>22</v>
      </c>
      <c r="B326" t="s">
        <v>350</v>
      </c>
      <c r="C326">
        <v>11</v>
      </c>
      <c r="D326">
        <v>17</v>
      </c>
      <c r="E326">
        <v>2010</v>
      </c>
      <c r="F326" t="s">
        <v>19</v>
      </c>
      <c r="G326">
        <v>4092</v>
      </c>
      <c r="H326">
        <v>3166</v>
      </c>
      <c r="I326" s="2">
        <v>0.77</v>
      </c>
      <c r="J326" s="2">
        <v>0.63</v>
      </c>
      <c r="K326" s="2" t="str">
        <f t="shared" si="5"/>
        <v>50-75</v>
      </c>
      <c r="L326">
        <v>432</v>
      </c>
      <c r="M326" s="2">
        <v>0.11</v>
      </c>
      <c r="N326">
        <v>90</v>
      </c>
      <c r="O326">
        <v>246</v>
      </c>
      <c r="P326" s="3">
        <f>G326-H326-L326</f>
        <v>494</v>
      </c>
      <c r="Q326" s="4">
        <f>P326/G326</f>
        <v>0.12072336265884653</v>
      </c>
    </row>
    <row r="327" spans="1:17" x14ac:dyDescent="0.35">
      <c r="A327" t="s">
        <v>24</v>
      </c>
      <c r="B327" t="s">
        <v>351</v>
      </c>
      <c r="C327">
        <v>11</v>
      </c>
      <c r="D327">
        <v>18</v>
      </c>
      <c r="E327">
        <v>2010</v>
      </c>
      <c r="F327" t="s">
        <v>19</v>
      </c>
      <c r="G327">
        <v>3990</v>
      </c>
      <c r="H327">
        <v>3482</v>
      </c>
      <c r="I327" s="2">
        <v>0.87</v>
      </c>
      <c r="J327" s="2">
        <v>0.87</v>
      </c>
      <c r="K327" s="2" t="str">
        <f t="shared" si="5"/>
        <v>75-100</v>
      </c>
      <c r="L327">
        <v>108</v>
      </c>
      <c r="M327" s="2">
        <v>0.03</v>
      </c>
      <c r="N327">
        <v>22</v>
      </c>
      <c r="O327">
        <v>227</v>
      </c>
      <c r="P327" s="3">
        <f>G327-H327-L327</f>
        <v>400</v>
      </c>
      <c r="Q327" s="4">
        <f>P327/G327</f>
        <v>0.10025062656641603</v>
      </c>
    </row>
    <row r="328" spans="1:17" x14ac:dyDescent="0.35">
      <c r="A328" t="s">
        <v>26</v>
      </c>
      <c r="B328" t="s">
        <v>352</v>
      </c>
      <c r="C328">
        <v>11</v>
      </c>
      <c r="D328">
        <v>19</v>
      </c>
      <c r="E328">
        <v>2010</v>
      </c>
      <c r="F328" t="s">
        <v>19</v>
      </c>
      <c r="G328">
        <v>3622</v>
      </c>
      <c r="H328">
        <v>3020</v>
      </c>
      <c r="I328" s="2">
        <v>0.83</v>
      </c>
      <c r="J328" s="2">
        <v>0.75</v>
      </c>
      <c r="K328" s="2" t="str">
        <f t="shared" si="5"/>
        <v>75-100</v>
      </c>
      <c r="L328">
        <v>213</v>
      </c>
      <c r="M328" s="2">
        <v>0.06</v>
      </c>
      <c r="N328">
        <v>50</v>
      </c>
      <c r="O328">
        <v>239</v>
      </c>
      <c r="P328" s="3">
        <f>G328-H328-L328</f>
        <v>389</v>
      </c>
      <c r="Q328" s="4">
        <f>P328/G328</f>
        <v>0.10739922694643843</v>
      </c>
    </row>
    <row r="329" spans="1:17" x14ac:dyDescent="0.35">
      <c r="A329" t="s">
        <v>28</v>
      </c>
      <c r="B329" t="s">
        <v>353</v>
      </c>
      <c r="C329">
        <v>11</v>
      </c>
      <c r="D329">
        <v>20</v>
      </c>
      <c r="E329">
        <v>2010</v>
      </c>
      <c r="F329" t="s">
        <v>30</v>
      </c>
      <c r="G329">
        <v>1305</v>
      </c>
      <c r="H329">
        <v>1111</v>
      </c>
      <c r="I329" s="2">
        <v>0.85</v>
      </c>
      <c r="J329" s="2">
        <v>0.95</v>
      </c>
      <c r="K329" s="2" t="str">
        <f t="shared" si="5"/>
        <v>75-100</v>
      </c>
      <c r="L329">
        <v>13</v>
      </c>
      <c r="M329" s="2">
        <v>0.01</v>
      </c>
      <c r="N329">
        <v>11</v>
      </c>
      <c r="O329">
        <v>204</v>
      </c>
      <c r="P329" s="3">
        <f>G329-H329-L329</f>
        <v>181</v>
      </c>
      <c r="Q329" s="4">
        <f>P329/G329</f>
        <v>0.13869731800766283</v>
      </c>
    </row>
    <row r="330" spans="1:17" x14ac:dyDescent="0.35">
      <c r="A330" t="s">
        <v>31</v>
      </c>
      <c r="B330" t="s">
        <v>354</v>
      </c>
      <c r="C330">
        <v>11</v>
      </c>
      <c r="D330">
        <v>21</v>
      </c>
      <c r="E330">
        <v>2010</v>
      </c>
      <c r="F330" t="s">
        <v>30</v>
      </c>
      <c r="G330">
        <v>880</v>
      </c>
      <c r="H330">
        <v>742</v>
      </c>
      <c r="I330" s="2">
        <v>0.84</v>
      </c>
      <c r="J330" s="2">
        <v>0.99</v>
      </c>
      <c r="K330" s="2" t="str">
        <f t="shared" si="5"/>
        <v>75-100</v>
      </c>
      <c r="L330">
        <v>2</v>
      </c>
      <c r="M330" s="2">
        <v>0</v>
      </c>
      <c r="N330">
        <v>5</v>
      </c>
      <c r="O330">
        <v>196</v>
      </c>
      <c r="P330" s="3">
        <f>G330-H330-L330</f>
        <v>136</v>
      </c>
      <c r="Q330" s="4">
        <f>P330/G330</f>
        <v>0.15454545454545454</v>
      </c>
    </row>
    <row r="331" spans="1:17" x14ac:dyDescent="0.35">
      <c r="A331" t="s">
        <v>17</v>
      </c>
      <c r="B331" t="s">
        <v>355</v>
      </c>
      <c r="C331">
        <v>11</v>
      </c>
      <c r="D331">
        <v>22</v>
      </c>
      <c r="E331">
        <v>2010</v>
      </c>
      <c r="F331" t="s">
        <v>19</v>
      </c>
      <c r="G331">
        <v>4070</v>
      </c>
      <c r="H331">
        <v>3576</v>
      </c>
      <c r="I331" s="2">
        <v>0.88</v>
      </c>
      <c r="J331" s="2">
        <v>0.93</v>
      </c>
      <c r="K331" s="2" t="str">
        <f t="shared" si="5"/>
        <v>75-100</v>
      </c>
      <c r="L331">
        <v>51</v>
      </c>
      <c r="M331" s="2">
        <v>0.01</v>
      </c>
      <c r="N331">
        <v>14</v>
      </c>
      <c r="O331">
        <v>224</v>
      </c>
      <c r="P331" s="3">
        <f>G331-H331-L331</f>
        <v>443</v>
      </c>
      <c r="Q331" s="4">
        <f>P331/G331</f>
        <v>0.10884520884520885</v>
      </c>
    </row>
    <row r="332" spans="1:17" x14ac:dyDescent="0.35">
      <c r="A332" t="s">
        <v>20</v>
      </c>
      <c r="B332" t="s">
        <v>356</v>
      </c>
      <c r="C332">
        <v>11</v>
      </c>
      <c r="D332">
        <v>23</v>
      </c>
      <c r="E332">
        <v>2010</v>
      </c>
      <c r="F332" t="s">
        <v>19</v>
      </c>
      <c r="G332">
        <v>4168</v>
      </c>
      <c r="H332">
        <v>3517</v>
      </c>
      <c r="I332" s="2">
        <v>0.84</v>
      </c>
      <c r="J332" s="2">
        <v>0.75</v>
      </c>
      <c r="K332" s="2" t="str">
        <f t="shared" si="5"/>
        <v>75-100</v>
      </c>
      <c r="L332">
        <v>198</v>
      </c>
      <c r="M332" s="2">
        <v>0.05</v>
      </c>
      <c r="N332">
        <v>49</v>
      </c>
      <c r="O332">
        <v>234</v>
      </c>
      <c r="P332" s="3">
        <f>G332-H332-L332</f>
        <v>453</v>
      </c>
      <c r="Q332" s="4">
        <f>P332/G332</f>
        <v>0.10868522072936661</v>
      </c>
    </row>
    <row r="333" spans="1:17" x14ac:dyDescent="0.35">
      <c r="A333" t="s">
        <v>22</v>
      </c>
      <c r="B333" t="s">
        <v>357</v>
      </c>
      <c r="C333">
        <v>11</v>
      </c>
      <c r="D333">
        <v>24</v>
      </c>
      <c r="E333">
        <v>2010</v>
      </c>
      <c r="F333" t="s">
        <v>19</v>
      </c>
      <c r="G333">
        <v>3845</v>
      </c>
      <c r="H333">
        <v>3387</v>
      </c>
      <c r="I333" s="2">
        <v>0.88</v>
      </c>
      <c r="J333" s="2">
        <v>0.94</v>
      </c>
      <c r="K333" s="2" t="str">
        <f t="shared" si="5"/>
        <v>75-100</v>
      </c>
      <c r="L333">
        <v>59</v>
      </c>
      <c r="M333" s="2">
        <v>0.02</v>
      </c>
      <c r="N333">
        <v>14</v>
      </c>
      <c r="O333">
        <v>237</v>
      </c>
      <c r="P333" s="3">
        <f>G333-H333-L333</f>
        <v>399</v>
      </c>
      <c r="Q333" s="4">
        <f>P333/G333</f>
        <v>0.10377113133940181</v>
      </c>
    </row>
    <row r="334" spans="1:17" x14ac:dyDescent="0.35">
      <c r="A334" t="s">
        <v>24</v>
      </c>
      <c r="B334" t="s">
        <v>358</v>
      </c>
      <c r="C334">
        <v>11</v>
      </c>
      <c r="D334">
        <v>25</v>
      </c>
      <c r="E334">
        <v>2010</v>
      </c>
      <c r="F334" t="s">
        <v>19</v>
      </c>
      <c r="G334">
        <v>3552</v>
      </c>
      <c r="H334">
        <v>3181</v>
      </c>
      <c r="I334" s="2">
        <v>0.9</v>
      </c>
      <c r="J334" s="2">
        <v>0.97</v>
      </c>
      <c r="K334" s="2" t="str">
        <f t="shared" si="5"/>
        <v>75-100</v>
      </c>
      <c r="L334">
        <v>38</v>
      </c>
      <c r="M334" s="2">
        <v>0.01</v>
      </c>
      <c r="N334">
        <v>9</v>
      </c>
      <c r="O334">
        <v>232</v>
      </c>
      <c r="P334" s="3">
        <f>G334-H334-L334</f>
        <v>333</v>
      </c>
      <c r="Q334" s="4">
        <f>P334/G334</f>
        <v>9.375E-2</v>
      </c>
    </row>
    <row r="335" spans="1:17" x14ac:dyDescent="0.35">
      <c r="A335" t="s">
        <v>26</v>
      </c>
      <c r="B335" t="s">
        <v>359</v>
      </c>
      <c r="C335">
        <v>11</v>
      </c>
      <c r="D335">
        <v>26</v>
      </c>
      <c r="E335">
        <v>2010</v>
      </c>
      <c r="F335" t="s">
        <v>19</v>
      </c>
      <c r="G335">
        <v>3830</v>
      </c>
      <c r="H335">
        <v>3157</v>
      </c>
      <c r="I335" s="2">
        <v>0.82</v>
      </c>
      <c r="J335" s="2">
        <v>0.86</v>
      </c>
      <c r="K335" s="2" t="str">
        <f t="shared" si="5"/>
        <v>75-100</v>
      </c>
      <c r="L335">
        <v>124</v>
      </c>
      <c r="M335" s="2">
        <v>0.03</v>
      </c>
      <c r="N335">
        <v>24</v>
      </c>
      <c r="O335">
        <v>229</v>
      </c>
      <c r="P335" s="3">
        <f>G335-H335-L335</f>
        <v>549</v>
      </c>
      <c r="Q335" s="4">
        <f>P335/G335</f>
        <v>0.14334203655352482</v>
      </c>
    </row>
    <row r="336" spans="1:17" x14ac:dyDescent="0.35">
      <c r="A336" t="s">
        <v>28</v>
      </c>
      <c r="B336" t="s">
        <v>360</v>
      </c>
      <c r="C336">
        <v>11</v>
      </c>
      <c r="D336">
        <v>27</v>
      </c>
      <c r="E336">
        <v>2010</v>
      </c>
      <c r="F336" t="s">
        <v>30</v>
      </c>
      <c r="G336">
        <v>1416</v>
      </c>
      <c r="H336">
        <v>1202</v>
      </c>
      <c r="I336" s="2">
        <v>0.85</v>
      </c>
      <c r="J336" s="2">
        <v>0.98</v>
      </c>
      <c r="K336" s="2" t="str">
        <f t="shared" si="5"/>
        <v>75-100</v>
      </c>
      <c r="L336">
        <v>16</v>
      </c>
      <c r="M336" s="2">
        <v>0.01</v>
      </c>
      <c r="N336">
        <v>8</v>
      </c>
      <c r="O336">
        <v>199</v>
      </c>
      <c r="P336" s="3">
        <f>G336-H336-L336</f>
        <v>198</v>
      </c>
      <c r="Q336" s="4">
        <f>P336/G336</f>
        <v>0.13983050847457626</v>
      </c>
    </row>
    <row r="337" spans="1:17" x14ac:dyDescent="0.35">
      <c r="A337" t="s">
        <v>31</v>
      </c>
      <c r="B337" t="s">
        <v>361</v>
      </c>
      <c r="C337">
        <v>11</v>
      </c>
      <c r="D337">
        <v>28</v>
      </c>
      <c r="E337">
        <v>2010</v>
      </c>
      <c r="F337" t="s">
        <v>30</v>
      </c>
      <c r="G337">
        <v>969</v>
      </c>
      <c r="H337">
        <v>809</v>
      </c>
      <c r="I337" s="2">
        <v>0.83</v>
      </c>
      <c r="J337" s="2">
        <v>0.98</v>
      </c>
      <c r="K337" s="2" t="str">
        <f t="shared" si="5"/>
        <v>75-100</v>
      </c>
      <c r="L337">
        <v>15</v>
      </c>
      <c r="M337" s="2">
        <v>0.02</v>
      </c>
      <c r="N337">
        <v>7</v>
      </c>
      <c r="O337">
        <v>197</v>
      </c>
      <c r="P337" s="3">
        <f>G337-H337-L337</f>
        <v>145</v>
      </c>
      <c r="Q337" s="4">
        <f>P337/G337</f>
        <v>0.14963880288957687</v>
      </c>
    </row>
    <row r="338" spans="1:17" x14ac:dyDescent="0.35">
      <c r="A338" t="s">
        <v>17</v>
      </c>
      <c r="B338" t="s">
        <v>362</v>
      </c>
      <c r="C338">
        <v>11</v>
      </c>
      <c r="D338">
        <v>29</v>
      </c>
      <c r="E338">
        <v>2010</v>
      </c>
      <c r="F338" t="s">
        <v>19</v>
      </c>
      <c r="G338">
        <v>3907</v>
      </c>
      <c r="H338">
        <v>3417</v>
      </c>
      <c r="I338" s="2">
        <v>0.87</v>
      </c>
      <c r="J338" s="2">
        <v>0.91</v>
      </c>
      <c r="K338" s="2" t="str">
        <f t="shared" si="5"/>
        <v>75-100</v>
      </c>
      <c r="L338">
        <v>70</v>
      </c>
      <c r="M338" s="2">
        <v>0.02</v>
      </c>
      <c r="N338">
        <v>18</v>
      </c>
      <c r="O338">
        <v>229</v>
      </c>
      <c r="P338" s="3">
        <f>G338-H338-L338</f>
        <v>420</v>
      </c>
      <c r="Q338" s="4">
        <f>P338/G338</f>
        <v>0.10749936012285641</v>
      </c>
    </row>
    <row r="339" spans="1:17" x14ac:dyDescent="0.35">
      <c r="A339" t="s">
        <v>20</v>
      </c>
      <c r="B339" t="s">
        <v>363</v>
      </c>
      <c r="C339">
        <v>11</v>
      </c>
      <c r="D339">
        <v>30</v>
      </c>
      <c r="E339">
        <v>2010</v>
      </c>
      <c r="F339" t="s">
        <v>19</v>
      </c>
      <c r="G339">
        <v>3842</v>
      </c>
      <c r="H339">
        <v>3402</v>
      </c>
      <c r="I339" s="2">
        <v>0.89</v>
      </c>
      <c r="J339" s="2">
        <v>0.94</v>
      </c>
      <c r="K339" s="2" t="str">
        <f t="shared" si="5"/>
        <v>75-100</v>
      </c>
      <c r="L339">
        <v>65</v>
      </c>
      <c r="M339" s="2">
        <v>0.02</v>
      </c>
      <c r="N339">
        <v>13</v>
      </c>
      <c r="O339">
        <v>222</v>
      </c>
      <c r="P339" s="3">
        <f>G339-H339-L339</f>
        <v>375</v>
      </c>
      <c r="Q339" s="4">
        <f>P339/G339</f>
        <v>9.7605413846954717E-2</v>
      </c>
    </row>
    <row r="340" spans="1:17" x14ac:dyDescent="0.35">
      <c r="A340" t="s">
        <v>22</v>
      </c>
      <c r="B340" t="s">
        <v>364</v>
      </c>
      <c r="C340">
        <v>12</v>
      </c>
      <c r="D340">
        <v>1</v>
      </c>
      <c r="E340">
        <v>2010</v>
      </c>
      <c r="F340" t="s">
        <v>19</v>
      </c>
      <c r="G340">
        <v>4149</v>
      </c>
      <c r="H340">
        <v>3649</v>
      </c>
      <c r="I340" s="2">
        <v>0.88</v>
      </c>
      <c r="J340" s="2">
        <v>0.98</v>
      </c>
      <c r="K340" s="2" t="str">
        <f t="shared" si="5"/>
        <v>75-100</v>
      </c>
      <c r="L340">
        <v>48</v>
      </c>
      <c r="M340" s="2">
        <v>0.01</v>
      </c>
      <c r="N340">
        <v>10</v>
      </c>
      <c r="O340">
        <v>225</v>
      </c>
      <c r="P340" s="3">
        <f>G340-H340-L340</f>
        <v>452</v>
      </c>
      <c r="Q340" s="4">
        <f>P340/G340</f>
        <v>0.10894191371414799</v>
      </c>
    </row>
    <row r="341" spans="1:17" x14ac:dyDescent="0.35">
      <c r="A341" t="s">
        <v>24</v>
      </c>
      <c r="B341" t="s">
        <v>365</v>
      </c>
      <c r="C341">
        <v>12</v>
      </c>
      <c r="D341">
        <v>2</v>
      </c>
      <c r="E341">
        <v>2010</v>
      </c>
      <c r="F341" t="s">
        <v>19</v>
      </c>
      <c r="G341">
        <v>4167</v>
      </c>
      <c r="H341">
        <v>3597</v>
      </c>
      <c r="I341" s="2">
        <v>0.86</v>
      </c>
      <c r="J341" s="2">
        <v>0.86</v>
      </c>
      <c r="K341" s="2" t="str">
        <f t="shared" si="5"/>
        <v>75-100</v>
      </c>
      <c r="L341">
        <v>127</v>
      </c>
      <c r="M341" s="2">
        <v>0.03</v>
      </c>
      <c r="N341">
        <v>26</v>
      </c>
      <c r="O341">
        <v>219</v>
      </c>
      <c r="P341" s="3">
        <f>G341-H341-L341</f>
        <v>443</v>
      </c>
      <c r="Q341" s="4">
        <f>P341/G341</f>
        <v>0.10631149508039357</v>
      </c>
    </row>
    <row r="342" spans="1:17" x14ac:dyDescent="0.35">
      <c r="A342" t="s">
        <v>26</v>
      </c>
      <c r="B342" t="s">
        <v>366</v>
      </c>
      <c r="C342">
        <v>12</v>
      </c>
      <c r="D342">
        <v>3</v>
      </c>
      <c r="E342">
        <v>2010</v>
      </c>
      <c r="F342" t="s">
        <v>19</v>
      </c>
      <c r="G342">
        <v>3845</v>
      </c>
      <c r="H342">
        <v>3233</v>
      </c>
      <c r="I342" s="2">
        <v>0.84</v>
      </c>
      <c r="J342" s="2">
        <v>0.81</v>
      </c>
      <c r="K342" s="2" t="str">
        <f t="shared" si="5"/>
        <v>75-100</v>
      </c>
      <c r="L342">
        <v>153</v>
      </c>
      <c r="M342" s="2">
        <v>0.04</v>
      </c>
      <c r="N342">
        <v>33</v>
      </c>
      <c r="O342">
        <v>221</v>
      </c>
      <c r="P342" s="3">
        <f>G342-H342-L342</f>
        <v>459</v>
      </c>
      <c r="Q342" s="4">
        <f>P342/G342</f>
        <v>0.11937581274382315</v>
      </c>
    </row>
    <row r="343" spans="1:17" x14ac:dyDescent="0.35">
      <c r="A343" t="s">
        <v>28</v>
      </c>
      <c r="B343" t="s">
        <v>367</v>
      </c>
      <c r="C343">
        <v>12</v>
      </c>
      <c r="D343">
        <v>4</v>
      </c>
      <c r="E343">
        <v>2010</v>
      </c>
      <c r="F343" t="s">
        <v>30</v>
      </c>
      <c r="G343">
        <v>2462</v>
      </c>
      <c r="H343">
        <v>1301</v>
      </c>
      <c r="I343" s="2">
        <v>0.53</v>
      </c>
      <c r="J343" s="2">
        <v>0.87</v>
      </c>
      <c r="K343" s="2" t="str">
        <f t="shared" si="5"/>
        <v>75-100</v>
      </c>
      <c r="L343">
        <v>625</v>
      </c>
      <c r="M343" s="2">
        <v>0.25</v>
      </c>
      <c r="N343">
        <v>42</v>
      </c>
      <c r="O343">
        <v>191</v>
      </c>
      <c r="P343" s="3">
        <f>G343-H343-L343</f>
        <v>536</v>
      </c>
      <c r="Q343" s="4">
        <f>P343/G343</f>
        <v>0.21770917952883834</v>
      </c>
    </row>
    <row r="344" spans="1:17" x14ac:dyDescent="0.35">
      <c r="A344" t="s">
        <v>31</v>
      </c>
      <c r="B344" t="s">
        <v>368</v>
      </c>
      <c r="C344">
        <v>12</v>
      </c>
      <c r="D344">
        <v>5</v>
      </c>
      <c r="E344">
        <v>2010</v>
      </c>
      <c r="F344" t="s">
        <v>30</v>
      </c>
      <c r="G344">
        <v>1141</v>
      </c>
      <c r="H344">
        <v>835</v>
      </c>
      <c r="I344" s="2">
        <v>0.73</v>
      </c>
      <c r="J344" s="2">
        <v>0.91</v>
      </c>
      <c r="K344" s="2" t="str">
        <f t="shared" si="5"/>
        <v>75-100</v>
      </c>
      <c r="L344">
        <v>90</v>
      </c>
      <c r="M344" s="2">
        <v>0.08</v>
      </c>
      <c r="N344">
        <v>16</v>
      </c>
      <c r="O344">
        <v>236</v>
      </c>
      <c r="P344" s="3">
        <f>G344-H344-L344</f>
        <v>216</v>
      </c>
      <c r="Q344" s="4">
        <f>P344/G344</f>
        <v>0.18930762489044697</v>
      </c>
    </row>
    <row r="345" spans="1:17" x14ac:dyDescent="0.35">
      <c r="A345" t="s">
        <v>17</v>
      </c>
      <c r="B345" t="s">
        <v>369</v>
      </c>
      <c r="C345">
        <v>12</v>
      </c>
      <c r="D345">
        <v>6</v>
      </c>
      <c r="E345">
        <v>2010</v>
      </c>
      <c r="F345" t="s">
        <v>19</v>
      </c>
      <c r="G345">
        <v>4162</v>
      </c>
      <c r="H345">
        <v>3134</v>
      </c>
      <c r="I345" s="2">
        <v>0.75</v>
      </c>
      <c r="J345" s="2">
        <v>0.7</v>
      </c>
      <c r="K345" s="2" t="str">
        <f t="shared" si="5"/>
        <v>50-75</v>
      </c>
      <c r="L345">
        <v>463</v>
      </c>
      <c r="M345" s="2">
        <v>0.11</v>
      </c>
      <c r="N345">
        <v>54</v>
      </c>
      <c r="O345">
        <v>240</v>
      </c>
      <c r="P345" s="3">
        <f>G345-H345-L345</f>
        <v>565</v>
      </c>
      <c r="Q345" s="4">
        <f>P345/G345</f>
        <v>0.13575204228736185</v>
      </c>
    </row>
    <row r="346" spans="1:17" x14ac:dyDescent="0.35">
      <c r="A346" t="s">
        <v>20</v>
      </c>
      <c r="B346" t="s">
        <v>370</v>
      </c>
      <c r="C346">
        <v>12</v>
      </c>
      <c r="D346">
        <v>7</v>
      </c>
      <c r="E346">
        <v>2010</v>
      </c>
      <c r="F346" t="s">
        <v>19</v>
      </c>
      <c r="G346">
        <v>4281</v>
      </c>
      <c r="H346">
        <v>3330</v>
      </c>
      <c r="I346" s="2">
        <v>0.78</v>
      </c>
      <c r="J346" s="2">
        <v>0.82</v>
      </c>
      <c r="K346" s="2" t="str">
        <f t="shared" si="5"/>
        <v>75-100</v>
      </c>
      <c r="L346">
        <v>321</v>
      </c>
      <c r="M346" s="2">
        <v>7.0000000000000007E-2</v>
      </c>
      <c r="N346">
        <v>26</v>
      </c>
      <c r="O346">
        <v>225</v>
      </c>
      <c r="P346" s="3">
        <f>G346-H346-L346</f>
        <v>630</v>
      </c>
      <c r="Q346" s="4">
        <f>P346/G346</f>
        <v>0.14716187806587247</v>
      </c>
    </row>
    <row r="347" spans="1:17" x14ac:dyDescent="0.35">
      <c r="A347" t="s">
        <v>22</v>
      </c>
      <c r="B347" t="s">
        <v>371</v>
      </c>
      <c r="C347">
        <v>12</v>
      </c>
      <c r="D347">
        <v>8</v>
      </c>
      <c r="E347">
        <v>2010</v>
      </c>
      <c r="F347" t="s">
        <v>19</v>
      </c>
      <c r="G347">
        <v>4800</v>
      </c>
      <c r="H347">
        <v>3451</v>
      </c>
      <c r="I347" s="2">
        <v>0.72</v>
      </c>
      <c r="J347" s="2">
        <v>0.87</v>
      </c>
      <c r="K347" s="2" t="str">
        <f t="shared" si="5"/>
        <v>75-100</v>
      </c>
      <c r="L347">
        <v>591</v>
      </c>
      <c r="M347" s="2">
        <v>0.12</v>
      </c>
      <c r="N347">
        <v>20</v>
      </c>
      <c r="O347">
        <v>214</v>
      </c>
      <c r="P347" s="3">
        <f>G347-H347-L347</f>
        <v>758</v>
      </c>
      <c r="Q347" s="4">
        <f>P347/G347</f>
        <v>0.15791666666666668</v>
      </c>
    </row>
    <row r="348" spans="1:17" x14ac:dyDescent="0.35">
      <c r="A348" t="s">
        <v>24</v>
      </c>
      <c r="B348" t="s">
        <v>372</v>
      </c>
      <c r="C348">
        <v>12</v>
      </c>
      <c r="D348">
        <v>9</v>
      </c>
      <c r="E348">
        <v>2010</v>
      </c>
      <c r="F348" t="s">
        <v>19</v>
      </c>
      <c r="G348">
        <v>3779</v>
      </c>
      <c r="H348">
        <v>3069</v>
      </c>
      <c r="I348" s="2">
        <v>0.81</v>
      </c>
      <c r="J348" s="2">
        <v>0.92</v>
      </c>
      <c r="K348" s="2" t="str">
        <f t="shared" si="5"/>
        <v>75-100</v>
      </c>
      <c r="L348">
        <v>202</v>
      </c>
      <c r="M348" s="2">
        <v>0.05</v>
      </c>
      <c r="N348">
        <v>12</v>
      </c>
      <c r="O348">
        <v>221</v>
      </c>
      <c r="P348" s="3">
        <f>G348-H348-L348</f>
        <v>508</v>
      </c>
      <c r="Q348" s="4">
        <f>P348/G348</f>
        <v>0.13442709711563905</v>
      </c>
    </row>
    <row r="349" spans="1:17" x14ac:dyDescent="0.35">
      <c r="A349" t="s">
        <v>26</v>
      </c>
      <c r="B349" t="s">
        <v>373</v>
      </c>
      <c r="C349">
        <v>12</v>
      </c>
      <c r="D349">
        <v>10</v>
      </c>
      <c r="E349">
        <v>2010</v>
      </c>
      <c r="F349" t="s">
        <v>19</v>
      </c>
      <c r="G349">
        <v>3504</v>
      </c>
      <c r="H349">
        <v>2883</v>
      </c>
      <c r="I349" s="2">
        <v>0.82</v>
      </c>
      <c r="J349" s="2">
        <v>0.93</v>
      </c>
      <c r="K349" s="2" t="str">
        <f t="shared" si="5"/>
        <v>75-100</v>
      </c>
      <c r="L349">
        <v>188</v>
      </c>
      <c r="M349" s="2">
        <v>0.05</v>
      </c>
      <c r="N349">
        <v>11</v>
      </c>
      <c r="O349">
        <v>229</v>
      </c>
      <c r="P349" s="3">
        <f>G349-H349-L349</f>
        <v>433</v>
      </c>
      <c r="Q349" s="4">
        <f>P349/G349</f>
        <v>0.1235730593607306</v>
      </c>
    </row>
    <row r="350" spans="1:17" x14ac:dyDescent="0.35">
      <c r="A350" t="s">
        <v>28</v>
      </c>
      <c r="B350" t="s">
        <v>374</v>
      </c>
      <c r="C350">
        <v>12</v>
      </c>
      <c r="D350">
        <v>11</v>
      </c>
      <c r="E350">
        <v>2010</v>
      </c>
      <c r="F350" t="s">
        <v>30</v>
      </c>
      <c r="G350">
        <v>1293</v>
      </c>
      <c r="H350">
        <v>1012</v>
      </c>
      <c r="I350" s="2">
        <v>0.78</v>
      </c>
      <c r="J350" s="2">
        <v>0.96</v>
      </c>
      <c r="K350" s="2" t="str">
        <f t="shared" si="5"/>
        <v>75-100</v>
      </c>
      <c r="L350">
        <v>66</v>
      </c>
      <c r="M350" s="2">
        <v>0.05</v>
      </c>
      <c r="N350">
        <v>9</v>
      </c>
      <c r="O350">
        <v>212</v>
      </c>
      <c r="P350" s="3">
        <f>G350-H350-L350</f>
        <v>215</v>
      </c>
      <c r="Q350" s="4">
        <f>P350/G350</f>
        <v>0.16627996906419179</v>
      </c>
    </row>
    <row r="351" spans="1:17" x14ac:dyDescent="0.35">
      <c r="A351" t="s">
        <v>31</v>
      </c>
      <c r="B351" t="s">
        <v>375</v>
      </c>
      <c r="C351">
        <v>12</v>
      </c>
      <c r="D351">
        <v>12</v>
      </c>
      <c r="E351">
        <v>2010</v>
      </c>
      <c r="F351" t="s">
        <v>30</v>
      </c>
      <c r="G351">
        <v>831</v>
      </c>
      <c r="H351">
        <v>607</v>
      </c>
      <c r="I351" s="2">
        <v>0.73</v>
      </c>
      <c r="J351" s="2">
        <v>0.95</v>
      </c>
      <c r="K351" s="2" t="str">
        <f t="shared" si="5"/>
        <v>75-100</v>
      </c>
      <c r="L351">
        <v>46</v>
      </c>
      <c r="M351" s="2">
        <v>0.06</v>
      </c>
      <c r="N351">
        <v>9</v>
      </c>
      <c r="O351">
        <v>229</v>
      </c>
      <c r="P351" s="3">
        <f>G351-H351-L351</f>
        <v>178</v>
      </c>
      <c r="Q351" s="4">
        <f>P351/G351</f>
        <v>0.21419975932611313</v>
      </c>
    </row>
    <row r="352" spans="1:17" x14ac:dyDescent="0.35">
      <c r="A352" t="s">
        <v>17</v>
      </c>
      <c r="B352" t="s">
        <v>376</v>
      </c>
      <c r="C352">
        <v>12</v>
      </c>
      <c r="D352">
        <v>13</v>
      </c>
      <c r="E352">
        <v>2010</v>
      </c>
      <c r="F352" t="s">
        <v>19</v>
      </c>
      <c r="G352">
        <v>3595</v>
      </c>
      <c r="H352">
        <v>2958</v>
      </c>
      <c r="I352" s="2">
        <v>0.82</v>
      </c>
      <c r="J352" s="2">
        <v>0.93</v>
      </c>
      <c r="K352" s="2" t="str">
        <f t="shared" si="5"/>
        <v>75-100</v>
      </c>
      <c r="L352">
        <v>154</v>
      </c>
      <c r="M352" s="2">
        <v>0.04</v>
      </c>
      <c r="N352">
        <v>9</v>
      </c>
      <c r="O352">
        <v>212</v>
      </c>
      <c r="P352" s="3">
        <f>G352-H352-L352</f>
        <v>483</v>
      </c>
      <c r="Q352" s="4">
        <f>P352/G352</f>
        <v>0.13435326842837275</v>
      </c>
    </row>
    <row r="353" spans="1:17" x14ac:dyDescent="0.35">
      <c r="A353" t="s">
        <v>20</v>
      </c>
      <c r="B353" t="s">
        <v>377</v>
      </c>
      <c r="C353">
        <v>12</v>
      </c>
      <c r="D353">
        <v>14</v>
      </c>
      <c r="E353">
        <v>2010</v>
      </c>
      <c r="F353" t="s">
        <v>19</v>
      </c>
      <c r="G353">
        <v>3791</v>
      </c>
      <c r="H353">
        <v>3096</v>
      </c>
      <c r="I353" s="2">
        <v>0.82</v>
      </c>
      <c r="J353" s="2">
        <v>0.93</v>
      </c>
      <c r="K353" s="2" t="str">
        <f t="shared" si="5"/>
        <v>75-100</v>
      </c>
      <c r="L353">
        <v>177</v>
      </c>
      <c r="M353" s="2">
        <v>0.05</v>
      </c>
      <c r="N353">
        <v>9</v>
      </c>
      <c r="O353">
        <v>218</v>
      </c>
      <c r="P353" s="3">
        <f>G353-H353-L353</f>
        <v>518</v>
      </c>
      <c r="Q353" s="4">
        <f>P353/G353</f>
        <v>0.13663940912687944</v>
      </c>
    </row>
    <row r="354" spans="1:17" x14ac:dyDescent="0.35">
      <c r="A354" t="s">
        <v>22</v>
      </c>
      <c r="B354" t="s">
        <v>378</v>
      </c>
      <c r="C354">
        <v>12</v>
      </c>
      <c r="D354">
        <v>15</v>
      </c>
      <c r="E354">
        <v>2010</v>
      </c>
      <c r="F354" t="s">
        <v>19</v>
      </c>
      <c r="G354">
        <v>3738</v>
      </c>
      <c r="H354">
        <v>2749</v>
      </c>
      <c r="I354" s="2">
        <v>0.74</v>
      </c>
      <c r="J354" s="2">
        <v>0.62</v>
      </c>
      <c r="K354" s="2" t="str">
        <f t="shared" si="5"/>
        <v>50-75</v>
      </c>
      <c r="L354">
        <v>512</v>
      </c>
      <c r="M354" s="2">
        <v>0.14000000000000001</v>
      </c>
      <c r="N354">
        <v>79</v>
      </c>
      <c r="O354">
        <v>236</v>
      </c>
      <c r="P354" s="3">
        <f>G354-H354-L354</f>
        <v>477</v>
      </c>
      <c r="Q354" s="4">
        <f>P354/G354</f>
        <v>0.1276083467094703</v>
      </c>
    </row>
    <row r="355" spans="1:17" x14ac:dyDescent="0.35">
      <c r="A355" t="s">
        <v>24</v>
      </c>
      <c r="B355" t="s">
        <v>379</v>
      </c>
      <c r="C355">
        <v>12</v>
      </c>
      <c r="D355">
        <v>16</v>
      </c>
      <c r="E355">
        <v>2010</v>
      </c>
      <c r="F355" t="s">
        <v>19</v>
      </c>
      <c r="G355">
        <v>3813</v>
      </c>
      <c r="H355">
        <v>3047</v>
      </c>
      <c r="I355" s="2">
        <v>0.8</v>
      </c>
      <c r="J355" s="2">
        <v>0.8</v>
      </c>
      <c r="K355" s="2" t="str">
        <f t="shared" si="5"/>
        <v>75-100</v>
      </c>
      <c r="L355">
        <v>270</v>
      </c>
      <c r="M355" s="2">
        <v>7.0000000000000007E-2</v>
      </c>
      <c r="N355">
        <v>27</v>
      </c>
      <c r="O355">
        <v>223</v>
      </c>
      <c r="P355" s="3">
        <f>G355-H355-L355</f>
        <v>496</v>
      </c>
      <c r="Q355" s="4">
        <f>P355/G355</f>
        <v>0.13008130081300814</v>
      </c>
    </row>
    <row r="356" spans="1:17" x14ac:dyDescent="0.35">
      <c r="A356" t="s">
        <v>26</v>
      </c>
      <c r="B356" t="s">
        <v>380</v>
      </c>
      <c r="C356">
        <v>12</v>
      </c>
      <c r="D356">
        <v>17</v>
      </c>
      <c r="E356">
        <v>2010</v>
      </c>
      <c r="F356" t="s">
        <v>19</v>
      </c>
      <c r="G356">
        <v>3487</v>
      </c>
      <c r="H356">
        <v>2756</v>
      </c>
      <c r="I356" s="2">
        <v>0.79</v>
      </c>
      <c r="J356" s="2">
        <v>0.85</v>
      </c>
      <c r="K356" s="2" t="str">
        <f t="shared" si="5"/>
        <v>75-100</v>
      </c>
      <c r="L356">
        <v>210</v>
      </c>
      <c r="M356" s="2">
        <v>0.06</v>
      </c>
      <c r="N356">
        <v>21</v>
      </c>
      <c r="O356">
        <v>237</v>
      </c>
      <c r="P356" s="3">
        <f>G356-H356-L356</f>
        <v>521</v>
      </c>
      <c r="Q356" s="4">
        <f>P356/G356</f>
        <v>0.1494121020934901</v>
      </c>
    </row>
    <row r="357" spans="1:17" x14ac:dyDescent="0.35">
      <c r="A357" t="s">
        <v>28</v>
      </c>
      <c r="B357" t="s">
        <v>381</v>
      </c>
      <c r="C357">
        <v>12</v>
      </c>
      <c r="D357">
        <v>18</v>
      </c>
      <c r="E357">
        <v>2010</v>
      </c>
      <c r="F357" t="s">
        <v>30</v>
      </c>
      <c r="G357">
        <v>1236</v>
      </c>
      <c r="H357">
        <v>905</v>
      </c>
      <c r="I357" s="2">
        <v>0.73</v>
      </c>
      <c r="J357" s="2">
        <v>0.98</v>
      </c>
      <c r="K357" s="2" t="str">
        <f t="shared" si="5"/>
        <v>75-100</v>
      </c>
      <c r="L357">
        <v>53</v>
      </c>
      <c r="M357" s="2">
        <v>0.04</v>
      </c>
      <c r="N357">
        <v>6</v>
      </c>
      <c r="O357">
        <v>194</v>
      </c>
      <c r="P357" s="3">
        <f>G357-H357-L357</f>
        <v>278</v>
      </c>
      <c r="Q357" s="4">
        <f>P357/G357</f>
        <v>0.22491909385113268</v>
      </c>
    </row>
    <row r="358" spans="1:17" x14ac:dyDescent="0.35">
      <c r="A358" t="s">
        <v>31</v>
      </c>
      <c r="B358" t="s">
        <v>382</v>
      </c>
      <c r="C358">
        <v>12</v>
      </c>
      <c r="D358">
        <v>19</v>
      </c>
      <c r="E358">
        <v>2010</v>
      </c>
      <c r="F358" t="s">
        <v>30</v>
      </c>
      <c r="G358">
        <v>900</v>
      </c>
      <c r="H358">
        <v>683</v>
      </c>
      <c r="I358" s="2">
        <v>0.76</v>
      </c>
      <c r="J358" s="2">
        <v>0.97</v>
      </c>
      <c r="K358" s="2" t="str">
        <f t="shared" si="5"/>
        <v>75-100</v>
      </c>
      <c r="L358">
        <v>50</v>
      </c>
      <c r="M358" s="2">
        <v>0.06</v>
      </c>
      <c r="N358">
        <v>8</v>
      </c>
      <c r="O358">
        <v>217</v>
      </c>
      <c r="P358" s="3">
        <f>G358-H358-L358</f>
        <v>167</v>
      </c>
      <c r="Q358" s="4">
        <f>P358/G358</f>
        <v>0.18555555555555556</v>
      </c>
    </row>
    <row r="359" spans="1:17" x14ac:dyDescent="0.35">
      <c r="A359" t="s">
        <v>17</v>
      </c>
      <c r="B359" t="s">
        <v>383</v>
      </c>
      <c r="C359">
        <v>12</v>
      </c>
      <c r="D359">
        <v>20</v>
      </c>
      <c r="E359">
        <v>2010</v>
      </c>
      <c r="F359" t="s">
        <v>19</v>
      </c>
      <c r="G359">
        <v>3635</v>
      </c>
      <c r="H359">
        <v>2941</v>
      </c>
      <c r="I359" s="2">
        <v>0.81</v>
      </c>
      <c r="J359" s="2">
        <v>0.95</v>
      </c>
      <c r="K359" s="2" t="str">
        <f t="shared" si="5"/>
        <v>75-100</v>
      </c>
      <c r="L359">
        <v>167</v>
      </c>
      <c r="M359" s="2">
        <v>0.05</v>
      </c>
      <c r="N359">
        <v>8</v>
      </c>
      <c r="O359">
        <v>211</v>
      </c>
      <c r="P359" s="3">
        <f>G359-H359-L359</f>
        <v>527</v>
      </c>
      <c r="Q359" s="4">
        <f>P359/G359</f>
        <v>0.14497936726272351</v>
      </c>
    </row>
    <row r="360" spans="1:17" x14ac:dyDescent="0.35">
      <c r="A360" t="s">
        <v>20</v>
      </c>
      <c r="B360" t="s">
        <v>384</v>
      </c>
      <c r="C360">
        <v>12</v>
      </c>
      <c r="D360">
        <v>21</v>
      </c>
      <c r="E360">
        <v>2010</v>
      </c>
      <c r="F360" t="s">
        <v>19</v>
      </c>
      <c r="G360">
        <v>3489</v>
      </c>
      <c r="H360">
        <v>2868</v>
      </c>
      <c r="I360" s="2">
        <v>0.82</v>
      </c>
      <c r="J360" s="2">
        <v>0.97</v>
      </c>
      <c r="K360" s="2" t="str">
        <f t="shared" si="5"/>
        <v>75-100</v>
      </c>
      <c r="L360">
        <v>147</v>
      </c>
      <c r="M360" s="2">
        <v>0.04</v>
      </c>
      <c r="N360">
        <v>7</v>
      </c>
      <c r="O360">
        <v>219</v>
      </c>
      <c r="P360" s="3">
        <f>G360-H360-L360</f>
        <v>474</v>
      </c>
      <c r="Q360" s="4">
        <f>P360/G360</f>
        <v>0.1358555460017197</v>
      </c>
    </row>
    <row r="361" spans="1:17" x14ac:dyDescent="0.35">
      <c r="A361" t="s">
        <v>22</v>
      </c>
      <c r="B361" t="s">
        <v>385</v>
      </c>
      <c r="C361">
        <v>12</v>
      </c>
      <c r="D361">
        <v>22</v>
      </c>
      <c r="E361">
        <v>2010</v>
      </c>
      <c r="F361" t="s">
        <v>19</v>
      </c>
      <c r="G361">
        <v>3337</v>
      </c>
      <c r="H361">
        <v>2796</v>
      </c>
      <c r="I361" s="2">
        <v>0.84</v>
      </c>
      <c r="J361" s="2">
        <v>0.96</v>
      </c>
      <c r="K361" s="2" t="str">
        <f t="shared" si="5"/>
        <v>75-100</v>
      </c>
      <c r="L361">
        <v>133</v>
      </c>
      <c r="M361" s="2">
        <v>0.04</v>
      </c>
      <c r="N361">
        <v>6</v>
      </c>
      <c r="O361">
        <v>219</v>
      </c>
      <c r="P361" s="3">
        <f>G361-H361-L361</f>
        <v>408</v>
      </c>
      <c r="Q361" s="4">
        <f>P361/G361</f>
        <v>0.1222655079412646</v>
      </c>
    </row>
    <row r="362" spans="1:17" x14ac:dyDescent="0.35">
      <c r="A362" t="s">
        <v>24</v>
      </c>
      <c r="B362" t="s">
        <v>386</v>
      </c>
      <c r="C362">
        <v>12</v>
      </c>
      <c r="D362">
        <v>23</v>
      </c>
      <c r="E362">
        <v>2010</v>
      </c>
      <c r="F362" t="s">
        <v>19</v>
      </c>
      <c r="G362">
        <v>3047</v>
      </c>
      <c r="H362">
        <v>2462</v>
      </c>
      <c r="I362" s="2">
        <v>0.81</v>
      </c>
      <c r="J362" s="2">
        <v>0.97</v>
      </c>
      <c r="K362" s="2" t="str">
        <f t="shared" si="5"/>
        <v>75-100</v>
      </c>
      <c r="L362">
        <v>123</v>
      </c>
      <c r="M362" s="2">
        <v>0.04</v>
      </c>
      <c r="N362">
        <v>6</v>
      </c>
      <c r="O362">
        <v>216</v>
      </c>
      <c r="P362" s="3">
        <f>G362-H362-L362</f>
        <v>462</v>
      </c>
      <c r="Q362" s="4">
        <f>P362/G362</f>
        <v>0.15162454873646208</v>
      </c>
    </row>
    <row r="363" spans="1:17" x14ac:dyDescent="0.35">
      <c r="A363" t="s">
        <v>26</v>
      </c>
      <c r="B363" t="s">
        <v>387</v>
      </c>
      <c r="C363">
        <v>12</v>
      </c>
      <c r="D363">
        <v>24</v>
      </c>
      <c r="E363">
        <v>2010</v>
      </c>
      <c r="F363" t="s">
        <v>19</v>
      </c>
      <c r="G363">
        <v>2110</v>
      </c>
      <c r="H363">
        <v>1686</v>
      </c>
      <c r="I363" s="2">
        <v>0.8</v>
      </c>
      <c r="J363" s="2">
        <v>0.95</v>
      </c>
      <c r="K363" s="2" t="str">
        <f t="shared" si="5"/>
        <v>75-100</v>
      </c>
      <c r="L363">
        <v>107</v>
      </c>
      <c r="M363" s="2">
        <v>0.05</v>
      </c>
      <c r="N363">
        <v>8</v>
      </c>
      <c r="O363">
        <v>204</v>
      </c>
      <c r="P363" s="3">
        <f>G363-H363-L363</f>
        <v>317</v>
      </c>
      <c r="Q363" s="4">
        <f>P363/G363</f>
        <v>0.15023696682464455</v>
      </c>
    </row>
    <row r="364" spans="1:17" x14ac:dyDescent="0.35">
      <c r="A364" t="s">
        <v>28</v>
      </c>
      <c r="B364" t="s">
        <v>388</v>
      </c>
      <c r="C364">
        <v>12</v>
      </c>
      <c r="D364">
        <v>25</v>
      </c>
      <c r="E364">
        <v>2010</v>
      </c>
      <c r="F364" t="s">
        <v>30</v>
      </c>
      <c r="G364">
        <v>600</v>
      </c>
      <c r="H364">
        <v>402</v>
      </c>
      <c r="I364" s="2">
        <v>0.67</v>
      </c>
      <c r="J364" s="2">
        <v>0.94</v>
      </c>
      <c r="K364" s="2" t="str">
        <f t="shared" si="5"/>
        <v>75-100</v>
      </c>
      <c r="L364">
        <v>26</v>
      </c>
      <c r="M364" s="2">
        <v>0.04</v>
      </c>
      <c r="N364">
        <v>11</v>
      </c>
      <c r="O364">
        <v>198</v>
      </c>
      <c r="P364" s="3">
        <f>G364-H364-L364</f>
        <v>172</v>
      </c>
      <c r="Q364" s="4">
        <f>P364/G364</f>
        <v>0.28666666666666668</v>
      </c>
    </row>
    <row r="365" spans="1:17" x14ac:dyDescent="0.35">
      <c r="A365" t="s">
        <v>31</v>
      </c>
      <c r="B365" t="s">
        <v>389</v>
      </c>
      <c r="C365">
        <v>12</v>
      </c>
      <c r="D365">
        <v>26</v>
      </c>
      <c r="E365">
        <v>2010</v>
      </c>
      <c r="F365" t="s">
        <v>30</v>
      </c>
      <c r="G365">
        <v>870</v>
      </c>
      <c r="H365">
        <v>643</v>
      </c>
      <c r="I365" s="2">
        <v>0.74</v>
      </c>
      <c r="J365" s="2">
        <v>0.96</v>
      </c>
      <c r="K365" s="2" t="str">
        <f t="shared" si="5"/>
        <v>75-100</v>
      </c>
      <c r="L365">
        <v>31</v>
      </c>
      <c r="M365" s="2">
        <v>0.04</v>
      </c>
      <c r="N365">
        <v>8</v>
      </c>
      <c r="O365">
        <v>175</v>
      </c>
      <c r="P365" s="3">
        <f>G365-H365-L365</f>
        <v>196</v>
      </c>
      <c r="Q365" s="4">
        <f>P365/G365</f>
        <v>0.22528735632183908</v>
      </c>
    </row>
    <row r="366" spans="1:17" x14ac:dyDescent="0.35">
      <c r="A366" t="s">
        <v>17</v>
      </c>
      <c r="B366" t="s">
        <v>390</v>
      </c>
      <c r="C366">
        <v>12</v>
      </c>
      <c r="D366">
        <v>27</v>
      </c>
      <c r="E366">
        <v>2010</v>
      </c>
      <c r="F366" t="s">
        <v>19</v>
      </c>
      <c r="G366">
        <v>2170</v>
      </c>
      <c r="H366">
        <v>1710</v>
      </c>
      <c r="I366" s="2">
        <v>0.79</v>
      </c>
      <c r="J366" s="2">
        <v>0.89</v>
      </c>
      <c r="K366" s="2" t="str">
        <f t="shared" si="5"/>
        <v>75-100</v>
      </c>
      <c r="L366">
        <v>162</v>
      </c>
      <c r="M366" s="2">
        <v>7.0000000000000007E-2</v>
      </c>
      <c r="N366">
        <v>15</v>
      </c>
      <c r="O366">
        <v>150</v>
      </c>
      <c r="P366" s="3">
        <f>G366-H366-L366</f>
        <v>298</v>
      </c>
      <c r="Q366" s="4">
        <f>P366/G366</f>
        <v>0.13732718894009216</v>
      </c>
    </row>
    <row r="367" spans="1:17" x14ac:dyDescent="0.35">
      <c r="A367" t="s">
        <v>20</v>
      </c>
      <c r="B367" t="s">
        <v>391</v>
      </c>
      <c r="C367">
        <v>12</v>
      </c>
      <c r="D367">
        <v>28</v>
      </c>
      <c r="E367">
        <v>2010</v>
      </c>
      <c r="F367" t="s">
        <v>19</v>
      </c>
      <c r="G367">
        <v>3016</v>
      </c>
      <c r="H367">
        <v>2111</v>
      </c>
      <c r="I367" s="2">
        <v>0.7</v>
      </c>
      <c r="J367" s="2">
        <v>0.55000000000000004</v>
      </c>
      <c r="K367" s="2" t="str">
        <f t="shared" si="5"/>
        <v>50-75</v>
      </c>
      <c r="L367">
        <v>515</v>
      </c>
      <c r="M367" s="2">
        <v>0.17</v>
      </c>
      <c r="N367">
        <v>96</v>
      </c>
      <c r="O367">
        <v>171</v>
      </c>
      <c r="P367" s="3">
        <f>G367-H367-L367</f>
        <v>390</v>
      </c>
      <c r="Q367" s="4">
        <f>P367/G367</f>
        <v>0.12931034482758622</v>
      </c>
    </row>
    <row r="368" spans="1:17" x14ac:dyDescent="0.35">
      <c r="A368" t="s">
        <v>22</v>
      </c>
      <c r="B368" t="s">
        <v>392</v>
      </c>
      <c r="C368">
        <v>12</v>
      </c>
      <c r="D368">
        <v>29</v>
      </c>
      <c r="E368">
        <v>2010</v>
      </c>
      <c r="F368" t="s">
        <v>19</v>
      </c>
      <c r="G368">
        <v>3843</v>
      </c>
      <c r="H368">
        <v>3189</v>
      </c>
      <c r="I368" s="2">
        <v>0.83</v>
      </c>
      <c r="J368" s="2">
        <v>0.96</v>
      </c>
      <c r="K368" s="2" t="str">
        <f t="shared" si="5"/>
        <v>75-100</v>
      </c>
      <c r="L368">
        <v>157</v>
      </c>
      <c r="M368" s="2">
        <v>0.04</v>
      </c>
      <c r="N368">
        <v>8</v>
      </c>
      <c r="O368">
        <v>199</v>
      </c>
      <c r="P368" s="3">
        <f>G368-H368-L368</f>
        <v>497</v>
      </c>
      <c r="Q368" s="4">
        <f>P368/G368</f>
        <v>0.12932604735883424</v>
      </c>
    </row>
    <row r="369" spans="1:17" x14ac:dyDescent="0.35">
      <c r="A369" t="s">
        <v>24</v>
      </c>
      <c r="B369" t="s">
        <v>393</v>
      </c>
      <c r="C369">
        <v>12</v>
      </c>
      <c r="D369">
        <v>30</v>
      </c>
      <c r="E369">
        <v>2010</v>
      </c>
      <c r="F369" t="s">
        <v>19</v>
      </c>
      <c r="G369">
        <v>3838</v>
      </c>
      <c r="H369">
        <v>3160</v>
      </c>
      <c r="I369" s="2">
        <v>0.82</v>
      </c>
      <c r="J369" s="2">
        <v>0.87</v>
      </c>
      <c r="K369" s="2" t="str">
        <f t="shared" si="5"/>
        <v>75-100</v>
      </c>
      <c r="L369">
        <v>192</v>
      </c>
      <c r="M369" s="2">
        <v>0.05</v>
      </c>
      <c r="N369">
        <v>18</v>
      </c>
      <c r="O369">
        <v>211</v>
      </c>
      <c r="P369" s="3">
        <f>G369-H369-L369</f>
        <v>486</v>
      </c>
      <c r="Q369" s="4">
        <f>P369/G369</f>
        <v>0.12662845231891609</v>
      </c>
    </row>
    <row r="370" spans="1:17" x14ac:dyDescent="0.35">
      <c r="A370" t="s">
        <v>26</v>
      </c>
      <c r="B370" t="s">
        <v>394</v>
      </c>
      <c r="C370">
        <v>12</v>
      </c>
      <c r="D370">
        <v>31</v>
      </c>
      <c r="E370">
        <v>2010</v>
      </c>
      <c r="F370" t="s">
        <v>19</v>
      </c>
      <c r="G370">
        <v>3031</v>
      </c>
      <c r="H370">
        <v>2439</v>
      </c>
      <c r="I370" s="2">
        <v>0.8</v>
      </c>
      <c r="J370" s="2">
        <v>0.95</v>
      </c>
      <c r="K370" s="2" t="str">
        <f t="shared" si="5"/>
        <v>75-100</v>
      </c>
      <c r="L370">
        <v>143</v>
      </c>
      <c r="M370" s="2">
        <v>0.05</v>
      </c>
      <c r="N370">
        <v>8</v>
      </c>
      <c r="O370">
        <v>203</v>
      </c>
      <c r="P370" s="3">
        <f>G370-H370-L370</f>
        <v>449</v>
      </c>
      <c r="Q370" s="4">
        <f>P370/G370</f>
        <v>0.14813592873639064</v>
      </c>
    </row>
    <row r="371" spans="1:17" x14ac:dyDescent="0.35">
      <c r="A371" t="s">
        <v>28</v>
      </c>
      <c r="B371" t="s">
        <v>395</v>
      </c>
      <c r="C371">
        <v>1</v>
      </c>
      <c r="D371">
        <v>1</v>
      </c>
      <c r="E371">
        <v>2011</v>
      </c>
      <c r="F371" t="s">
        <v>30</v>
      </c>
      <c r="G371">
        <v>1072</v>
      </c>
      <c r="H371">
        <v>786</v>
      </c>
      <c r="I371" s="2">
        <v>0.73</v>
      </c>
      <c r="J371" s="2">
        <v>0.98</v>
      </c>
      <c r="K371" s="2" t="str">
        <f t="shared" si="5"/>
        <v>75-100</v>
      </c>
      <c r="L371">
        <v>51</v>
      </c>
      <c r="M371" s="2">
        <v>0.05</v>
      </c>
      <c r="N371">
        <v>6</v>
      </c>
      <c r="O371">
        <v>160</v>
      </c>
      <c r="P371" s="3">
        <f>G371-H371-L371</f>
        <v>235</v>
      </c>
      <c r="Q371" s="4">
        <f>P371/G371</f>
        <v>0.21921641791044777</v>
      </c>
    </row>
    <row r="372" spans="1:17" x14ac:dyDescent="0.35">
      <c r="A372" t="s">
        <v>31</v>
      </c>
      <c r="B372" t="s">
        <v>396</v>
      </c>
      <c r="C372">
        <v>1</v>
      </c>
      <c r="D372">
        <v>2</v>
      </c>
      <c r="E372">
        <v>2011</v>
      </c>
      <c r="F372" t="s">
        <v>30</v>
      </c>
      <c r="G372">
        <v>1082</v>
      </c>
      <c r="H372">
        <v>819</v>
      </c>
      <c r="I372" s="2">
        <v>0.76</v>
      </c>
      <c r="J372" s="2">
        <v>0.91</v>
      </c>
      <c r="K372" s="2" t="str">
        <f t="shared" si="5"/>
        <v>75-100</v>
      </c>
      <c r="L372">
        <v>71</v>
      </c>
      <c r="M372" s="2">
        <v>7.0000000000000007E-2</v>
      </c>
      <c r="N372">
        <v>14</v>
      </c>
      <c r="O372">
        <v>178</v>
      </c>
      <c r="P372" s="3">
        <f>G372-H372-L372</f>
        <v>192</v>
      </c>
      <c r="Q372" s="4">
        <f>P372/G372</f>
        <v>0.17744916820702403</v>
      </c>
    </row>
    <row r="373" spans="1:17" x14ac:dyDescent="0.35">
      <c r="A373" t="s">
        <v>17</v>
      </c>
      <c r="B373" t="s">
        <v>397</v>
      </c>
      <c r="C373">
        <v>1</v>
      </c>
      <c r="D373">
        <v>3</v>
      </c>
      <c r="E373">
        <v>2011</v>
      </c>
      <c r="F373" t="s">
        <v>19</v>
      </c>
      <c r="G373">
        <v>3706</v>
      </c>
      <c r="H373">
        <v>2441</v>
      </c>
      <c r="I373" s="2">
        <v>0.66</v>
      </c>
      <c r="J373" s="2">
        <v>0.48</v>
      </c>
      <c r="K373" s="2" t="str">
        <f t="shared" si="5"/>
        <v>25-50</v>
      </c>
      <c r="L373">
        <v>808</v>
      </c>
      <c r="M373" s="2">
        <v>0.22</v>
      </c>
      <c r="N373">
        <v>118</v>
      </c>
      <c r="O373">
        <v>167</v>
      </c>
      <c r="P373" s="3">
        <f>G373-H373-L373</f>
        <v>457</v>
      </c>
      <c r="Q373" s="4">
        <f>P373/G373</f>
        <v>0.12331354560172693</v>
      </c>
    </row>
    <row r="374" spans="1:17" x14ac:dyDescent="0.35">
      <c r="A374" t="s">
        <v>20</v>
      </c>
      <c r="B374" t="s">
        <v>398</v>
      </c>
      <c r="C374">
        <v>1</v>
      </c>
      <c r="D374">
        <v>4</v>
      </c>
      <c r="E374">
        <v>2011</v>
      </c>
      <c r="F374" t="s">
        <v>19</v>
      </c>
      <c r="G374">
        <v>4735</v>
      </c>
      <c r="H374">
        <v>3670</v>
      </c>
      <c r="I374" s="2">
        <v>0.78</v>
      </c>
      <c r="J374" s="2">
        <v>0.73</v>
      </c>
      <c r="K374" s="2" t="str">
        <f t="shared" si="5"/>
        <v>50-75</v>
      </c>
      <c r="L374">
        <v>440</v>
      </c>
      <c r="M374" s="2">
        <v>0.09</v>
      </c>
      <c r="N374">
        <v>40</v>
      </c>
      <c r="O374">
        <v>208</v>
      </c>
      <c r="P374" s="3">
        <f>G374-H374-L374</f>
        <v>625</v>
      </c>
      <c r="Q374" s="4">
        <f>P374/G374</f>
        <v>0.13199577613516367</v>
      </c>
    </row>
    <row r="375" spans="1:17" x14ac:dyDescent="0.35">
      <c r="A375" t="s">
        <v>22</v>
      </c>
      <c r="B375" t="s">
        <v>399</v>
      </c>
      <c r="C375">
        <v>1</v>
      </c>
      <c r="D375">
        <v>5</v>
      </c>
      <c r="E375">
        <v>2011</v>
      </c>
      <c r="F375" t="s">
        <v>19</v>
      </c>
      <c r="G375">
        <v>4379</v>
      </c>
      <c r="H375">
        <v>3308</v>
      </c>
      <c r="I375" s="2">
        <v>0.76</v>
      </c>
      <c r="J375" s="2">
        <v>0.61</v>
      </c>
      <c r="K375" s="2" t="str">
        <f t="shared" si="5"/>
        <v>50-75</v>
      </c>
      <c r="L375">
        <v>526</v>
      </c>
      <c r="M375" s="2">
        <v>0.12</v>
      </c>
      <c r="N375">
        <v>57</v>
      </c>
      <c r="O375">
        <v>228</v>
      </c>
      <c r="P375" s="3">
        <f>G375-H375-L375</f>
        <v>545</v>
      </c>
      <c r="Q375" s="4">
        <f>P375/G375</f>
        <v>0.12445763873030372</v>
      </c>
    </row>
    <row r="376" spans="1:17" x14ac:dyDescent="0.35">
      <c r="A376" t="s">
        <v>24</v>
      </c>
      <c r="B376" t="s">
        <v>400</v>
      </c>
      <c r="C376">
        <v>1</v>
      </c>
      <c r="D376">
        <v>6</v>
      </c>
      <c r="E376">
        <v>2011</v>
      </c>
      <c r="F376" t="s">
        <v>19</v>
      </c>
      <c r="G376">
        <v>4371</v>
      </c>
      <c r="H376">
        <v>3363</v>
      </c>
      <c r="I376" s="2">
        <v>0.77</v>
      </c>
      <c r="J376" s="2">
        <v>0.66</v>
      </c>
      <c r="K376" s="2" t="str">
        <f t="shared" si="5"/>
        <v>50-75</v>
      </c>
      <c r="L376">
        <v>436</v>
      </c>
      <c r="M376" s="2">
        <v>0.1</v>
      </c>
      <c r="N376">
        <v>53</v>
      </c>
      <c r="O376">
        <v>219</v>
      </c>
      <c r="P376" s="3">
        <f>G376-H376-L376</f>
        <v>572</v>
      </c>
      <c r="Q376" s="4">
        <f>P376/G376</f>
        <v>0.13086250285975748</v>
      </c>
    </row>
    <row r="377" spans="1:17" x14ac:dyDescent="0.35">
      <c r="A377" t="s">
        <v>26</v>
      </c>
      <c r="B377" t="s">
        <v>401</v>
      </c>
      <c r="C377">
        <v>1</v>
      </c>
      <c r="D377">
        <v>7</v>
      </c>
      <c r="E377">
        <v>2011</v>
      </c>
      <c r="F377" t="s">
        <v>19</v>
      </c>
      <c r="G377">
        <v>3864</v>
      </c>
      <c r="H377">
        <v>2994</v>
      </c>
      <c r="I377" s="2">
        <v>0.77</v>
      </c>
      <c r="J377" s="2">
        <v>0.76</v>
      </c>
      <c r="K377" s="2" t="str">
        <f t="shared" si="5"/>
        <v>75-100</v>
      </c>
      <c r="L377">
        <v>360</v>
      </c>
      <c r="M377" s="2">
        <v>0.09</v>
      </c>
      <c r="N377">
        <v>31</v>
      </c>
      <c r="O377">
        <v>224</v>
      </c>
      <c r="P377" s="3">
        <f>G377-H377-L377</f>
        <v>510</v>
      </c>
      <c r="Q377" s="4">
        <f>P377/G377</f>
        <v>0.13198757763975155</v>
      </c>
    </row>
    <row r="378" spans="1:17" x14ac:dyDescent="0.35">
      <c r="A378" t="s">
        <v>28</v>
      </c>
      <c r="B378" t="s">
        <v>402</v>
      </c>
      <c r="C378">
        <v>1</v>
      </c>
      <c r="D378">
        <v>8</v>
      </c>
      <c r="E378">
        <v>2011</v>
      </c>
      <c r="F378" t="s">
        <v>30</v>
      </c>
      <c r="G378">
        <v>1971</v>
      </c>
      <c r="H378">
        <v>1499</v>
      </c>
      <c r="I378" s="2">
        <v>0.76</v>
      </c>
      <c r="J378" s="2">
        <v>0.85</v>
      </c>
      <c r="K378" s="2" t="str">
        <f t="shared" si="5"/>
        <v>75-100</v>
      </c>
      <c r="L378">
        <v>167</v>
      </c>
      <c r="M378" s="2">
        <v>0.08</v>
      </c>
      <c r="N378">
        <v>22</v>
      </c>
      <c r="O378">
        <v>196</v>
      </c>
      <c r="P378" s="3">
        <f>G378-H378-L378</f>
        <v>305</v>
      </c>
      <c r="Q378" s="4">
        <f>P378/G378</f>
        <v>0.15474378488077117</v>
      </c>
    </row>
    <row r="379" spans="1:17" x14ac:dyDescent="0.35">
      <c r="A379" t="s">
        <v>31</v>
      </c>
      <c r="B379" t="s">
        <v>403</v>
      </c>
      <c r="C379">
        <v>1</v>
      </c>
      <c r="D379">
        <v>9</v>
      </c>
      <c r="E379">
        <v>2011</v>
      </c>
      <c r="F379" t="s">
        <v>30</v>
      </c>
      <c r="G379">
        <v>1052</v>
      </c>
      <c r="H379">
        <v>791</v>
      </c>
      <c r="I379" s="2">
        <v>0.75</v>
      </c>
      <c r="J379" s="2">
        <v>0.85</v>
      </c>
      <c r="K379" s="2" t="str">
        <f t="shared" si="5"/>
        <v>75-100</v>
      </c>
      <c r="L379">
        <v>74</v>
      </c>
      <c r="M379" s="2">
        <v>7.0000000000000007E-2</v>
      </c>
      <c r="N379">
        <v>24</v>
      </c>
      <c r="O379">
        <v>237</v>
      </c>
      <c r="P379" s="3">
        <f>G379-H379-L379</f>
        <v>187</v>
      </c>
      <c r="Q379" s="4">
        <f>P379/G379</f>
        <v>0.17775665399239543</v>
      </c>
    </row>
    <row r="380" spans="1:17" x14ac:dyDescent="0.35">
      <c r="A380" t="s">
        <v>17</v>
      </c>
      <c r="B380" t="s">
        <v>404</v>
      </c>
      <c r="C380">
        <v>1</v>
      </c>
      <c r="D380">
        <v>10</v>
      </c>
      <c r="E380">
        <v>2011</v>
      </c>
      <c r="F380" t="s">
        <v>19</v>
      </c>
      <c r="G380">
        <v>4298</v>
      </c>
      <c r="H380">
        <v>3370</v>
      </c>
      <c r="I380" s="2">
        <v>0.78</v>
      </c>
      <c r="J380" s="2">
        <v>0.77</v>
      </c>
      <c r="K380" s="2" t="str">
        <f t="shared" si="5"/>
        <v>75-100</v>
      </c>
      <c r="L380">
        <v>370</v>
      </c>
      <c r="M380" s="2">
        <v>0.09</v>
      </c>
      <c r="N380">
        <v>32</v>
      </c>
      <c r="O380">
        <v>229</v>
      </c>
      <c r="P380" s="3">
        <f>G380-H380-L380</f>
        <v>558</v>
      </c>
      <c r="Q380" s="4">
        <f>P380/G380</f>
        <v>0.12982782689623079</v>
      </c>
    </row>
    <row r="381" spans="1:17" x14ac:dyDescent="0.35">
      <c r="A381" t="s">
        <v>20</v>
      </c>
      <c r="B381" t="s">
        <v>405</v>
      </c>
      <c r="C381">
        <v>1</v>
      </c>
      <c r="D381">
        <v>11</v>
      </c>
      <c r="E381">
        <v>2011</v>
      </c>
      <c r="F381" t="s">
        <v>19</v>
      </c>
      <c r="G381">
        <v>4184</v>
      </c>
      <c r="H381">
        <v>3368</v>
      </c>
      <c r="I381" s="2">
        <v>0.8</v>
      </c>
      <c r="J381" s="2">
        <v>0.9</v>
      </c>
      <c r="K381" s="2" t="str">
        <f t="shared" si="5"/>
        <v>75-100</v>
      </c>
      <c r="L381">
        <v>242</v>
      </c>
      <c r="M381" s="2">
        <v>0.06</v>
      </c>
      <c r="N381">
        <v>15</v>
      </c>
      <c r="O381">
        <v>216</v>
      </c>
      <c r="P381" s="3">
        <f>G381-H381-L381</f>
        <v>574</v>
      </c>
      <c r="Q381" s="4">
        <f>P381/G381</f>
        <v>0.13718929254302104</v>
      </c>
    </row>
    <row r="382" spans="1:17" x14ac:dyDescent="0.35">
      <c r="A382" t="s">
        <v>22</v>
      </c>
      <c r="B382" t="s">
        <v>406</v>
      </c>
      <c r="C382">
        <v>1</v>
      </c>
      <c r="D382">
        <v>12</v>
      </c>
      <c r="E382">
        <v>2011</v>
      </c>
      <c r="F382" t="s">
        <v>19</v>
      </c>
      <c r="G382">
        <v>4252</v>
      </c>
      <c r="H382">
        <v>3351</v>
      </c>
      <c r="I382" s="2">
        <v>0.79</v>
      </c>
      <c r="J382" s="2">
        <v>0.71</v>
      </c>
      <c r="K382" s="2" t="str">
        <f t="shared" si="5"/>
        <v>50-75</v>
      </c>
      <c r="L382">
        <v>373</v>
      </c>
      <c r="M382" s="2">
        <v>0.09</v>
      </c>
      <c r="N382">
        <v>38</v>
      </c>
      <c r="O382">
        <v>236</v>
      </c>
      <c r="P382" s="3">
        <f>G382-H382-L382</f>
        <v>528</v>
      </c>
      <c r="Q382" s="4">
        <f>P382/G382</f>
        <v>0.12417685794920037</v>
      </c>
    </row>
    <row r="383" spans="1:17" x14ac:dyDescent="0.35">
      <c r="A383" t="s">
        <v>24</v>
      </c>
      <c r="B383" t="s">
        <v>407</v>
      </c>
      <c r="C383">
        <v>1</v>
      </c>
      <c r="D383">
        <v>13</v>
      </c>
      <c r="E383">
        <v>2011</v>
      </c>
      <c r="F383" t="s">
        <v>19</v>
      </c>
      <c r="G383">
        <v>4137</v>
      </c>
      <c r="H383">
        <v>3310</v>
      </c>
      <c r="I383" s="2">
        <v>0.8</v>
      </c>
      <c r="J383" s="2">
        <v>0.79</v>
      </c>
      <c r="K383" s="2" t="str">
        <f t="shared" si="5"/>
        <v>75-100</v>
      </c>
      <c r="L383">
        <v>291</v>
      </c>
      <c r="M383" s="2">
        <v>7.0000000000000007E-2</v>
      </c>
      <c r="N383">
        <v>27</v>
      </c>
      <c r="O383">
        <v>228</v>
      </c>
      <c r="P383" s="3">
        <f>G383-H383-L383</f>
        <v>536</v>
      </c>
      <c r="Q383" s="4">
        <f>P383/G383</f>
        <v>0.12956248489243413</v>
      </c>
    </row>
    <row r="384" spans="1:17" x14ac:dyDescent="0.35">
      <c r="A384" t="s">
        <v>26</v>
      </c>
      <c r="B384" t="s">
        <v>408</v>
      </c>
      <c r="C384">
        <v>1</v>
      </c>
      <c r="D384">
        <v>14</v>
      </c>
      <c r="E384">
        <v>2011</v>
      </c>
      <c r="F384" t="s">
        <v>19</v>
      </c>
      <c r="G384">
        <v>3548</v>
      </c>
      <c r="H384">
        <v>2817</v>
      </c>
      <c r="I384" s="2">
        <v>0.79</v>
      </c>
      <c r="J384" s="2">
        <v>0.86</v>
      </c>
      <c r="K384" s="2" t="str">
        <f t="shared" si="5"/>
        <v>75-100</v>
      </c>
      <c r="L384">
        <v>226</v>
      </c>
      <c r="M384" s="2">
        <v>0.06</v>
      </c>
      <c r="N384">
        <v>17</v>
      </c>
      <c r="O384">
        <v>230</v>
      </c>
      <c r="P384" s="3">
        <f>G384-H384-L384</f>
        <v>505</v>
      </c>
      <c r="Q384" s="4">
        <f>P384/G384</f>
        <v>0.14233370913190529</v>
      </c>
    </row>
    <row r="385" spans="1:17" x14ac:dyDescent="0.35">
      <c r="A385" t="s">
        <v>28</v>
      </c>
      <c r="B385" t="s">
        <v>409</v>
      </c>
      <c r="C385">
        <v>1</v>
      </c>
      <c r="D385">
        <v>15</v>
      </c>
      <c r="E385">
        <v>2011</v>
      </c>
      <c r="F385" t="s">
        <v>30</v>
      </c>
      <c r="G385">
        <v>1578</v>
      </c>
      <c r="H385">
        <v>1232</v>
      </c>
      <c r="I385" s="2">
        <v>0.78</v>
      </c>
      <c r="J385" s="2">
        <v>0.88</v>
      </c>
      <c r="K385" s="2" t="str">
        <f t="shared" si="5"/>
        <v>75-100</v>
      </c>
      <c r="L385">
        <v>114</v>
      </c>
      <c r="M385" s="2">
        <v>7.0000000000000007E-2</v>
      </c>
      <c r="N385">
        <v>19</v>
      </c>
      <c r="O385">
        <v>211</v>
      </c>
      <c r="P385" s="3">
        <f>G385-H385-L385</f>
        <v>232</v>
      </c>
      <c r="Q385" s="4">
        <f>P385/G385</f>
        <v>0.14702154626108999</v>
      </c>
    </row>
    <row r="386" spans="1:17" x14ac:dyDescent="0.35">
      <c r="A386" t="s">
        <v>31</v>
      </c>
      <c r="B386" t="s">
        <v>410</v>
      </c>
      <c r="C386">
        <v>1</v>
      </c>
      <c r="D386">
        <v>16</v>
      </c>
      <c r="E386">
        <v>2011</v>
      </c>
      <c r="F386" t="s">
        <v>30</v>
      </c>
      <c r="G386">
        <v>1190</v>
      </c>
      <c r="H386">
        <v>808</v>
      </c>
      <c r="I386" s="2">
        <v>0.68</v>
      </c>
      <c r="J386" s="2">
        <v>0.67</v>
      </c>
      <c r="K386" s="2" t="str">
        <f t="shared" si="5"/>
        <v>50-75</v>
      </c>
      <c r="L386">
        <v>170</v>
      </c>
      <c r="M386" s="2">
        <v>0.14000000000000001</v>
      </c>
      <c r="N386">
        <v>62</v>
      </c>
      <c r="O386">
        <v>249</v>
      </c>
      <c r="P386" s="3">
        <f>G386-H386-L386</f>
        <v>212</v>
      </c>
      <c r="Q386" s="4">
        <f>P386/G386</f>
        <v>0.17815126050420169</v>
      </c>
    </row>
    <row r="387" spans="1:17" x14ac:dyDescent="0.35">
      <c r="A387" t="s">
        <v>17</v>
      </c>
      <c r="B387" t="s">
        <v>411</v>
      </c>
      <c r="C387">
        <v>1</v>
      </c>
      <c r="D387">
        <v>17</v>
      </c>
      <c r="E387">
        <v>2011</v>
      </c>
      <c r="F387" t="s">
        <v>19</v>
      </c>
      <c r="G387">
        <v>4068</v>
      </c>
      <c r="H387">
        <v>3276</v>
      </c>
      <c r="I387" s="2">
        <v>0.81</v>
      </c>
      <c r="J387" s="2">
        <v>0.75</v>
      </c>
      <c r="K387" s="2" t="str">
        <f t="shared" ref="K387:K450" si="6">IF(J387 &gt;= 0.75, "75-100", IF(J387 &gt;= 0.5, "50-75", IF(J387 &gt;= 0.25, "25-50", "0-25")))</f>
        <v>75-100</v>
      </c>
      <c r="L387">
        <v>296</v>
      </c>
      <c r="M387" s="2">
        <v>7.0000000000000007E-2</v>
      </c>
      <c r="N387">
        <v>30</v>
      </c>
      <c r="O387">
        <v>230</v>
      </c>
      <c r="P387" s="3">
        <f>G387-H387-L387</f>
        <v>496</v>
      </c>
      <c r="Q387" s="4">
        <f>P387/G387</f>
        <v>0.12192723697148476</v>
      </c>
    </row>
    <row r="388" spans="1:17" x14ac:dyDescent="0.35">
      <c r="A388" t="s">
        <v>20</v>
      </c>
      <c r="B388" t="s">
        <v>412</v>
      </c>
      <c r="C388">
        <v>1</v>
      </c>
      <c r="D388">
        <v>18</v>
      </c>
      <c r="E388">
        <v>2011</v>
      </c>
      <c r="F388" t="s">
        <v>19</v>
      </c>
      <c r="G388">
        <v>3703</v>
      </c>
      <c r="H388">
        <v>3029</v>
      </c>
      <c r="I388" s="2">
        <v>0.82</v>
      </c>
      <c r="J388" s="2">
        <v>0.95</v>
      </c>
      <c r="K388" s="2" t="str">
        <f t="shared" si="6"/>
        <v>75-100</v>
      </c>
      <c r="L388">
        <v>147</v>
      </c>
      <c r="M388" s="2">
        <v>0.04</v>
      </c>
      <c r="N388">
        <v>10</v>
      </c>
      <c r="O388">
        <v>216</v>
      </c>
      <c r="P388" s="3">
        <f>G388-H388-L388</f>
        <v>527</v>
      </c>
      <c r="Q388" s="4">
        <f>P388/G388</f>
        <v>0.14231704023764516</v>
      </c>
    </row>
    <row r="389" spans="1:17" x14ac:dyDescent="0.35">
      <c r="A389" t="s">
        <v>22</v>
      </c>
      <c r="B389" t="s">
        <v>413</v>
      </c>
      <c r="C389">
        <v>1</v>
      </c>
      <c r="D389">
        <v>19</v>
      </c>
      <c r="E389">
        <v>2011</v>
      </c>
      <c r="F389" t="s">
        <v>19</v>
      </c>
      <c r="G389">
        <v>4213</v>
      </c>
      <c r="H389">
        <v>3364</v>
      </c>
      <c r="I389" s="2">
        <v>0.8</v>
      </c>
      <c r="J389" s="2">
        <v>0.72</v>
      </c>
      <c r="K389" s="2" t="str">
        <f t="shared" si="6"/>
        <v>50-75</v>
      </c>
      <c r="L389">
        <v>355</v>
      </c>
      <c r="M389" s="2">
        <v>0.08</v>
      </c>
      <c r="N389">
        <v>36</v>
      </c>
      <c r="O389">
        <v>223</v>
      </c>
      <c r="P389" s="3">
        <f>G389-H389-L389</f>
        <v>494</v>
      </c>
      <c r="Q389" s="4">
        <f>P389/G389</f>
        <v>0.11725611203417992</v>
      </c>
    </row>
    <row r="390" spans="1:17" x14ac:dyDescent="0.35">
      <c r="A390" t="s">
        <v>24</v>
      </c>
      <c r="B390" t="s">
        <v>414</v>
      </c>
      <c r="C390">
        <v>1</v>
      </c>
      <c r="D390">
        <v>20</v>
      </c>
      <c r="E390">
        <v>2011</v>
      </c>
      <c r="F390" t="s">
        <v>19</v>
      </c>
      <c r="G390">
        <v>3952</v>
      </c>
      <c r="H390">
        <v>3227</v>
      </c>
      <c r="I390" s="2">
        <v>0.82</v>
      </c>
      <c r="J390" s="2">
        <v>0.89</v>
      </c>
      <c r="K390" s="2" t="str">
        <f t="shared" si="6"/>
        <v>75-100</v>
      </c>
      <c r="L390">
        <v>219</v>
      </c>
      <c r="M390" s="2">
        <v>0.06</v>
      </c>
      <c r="N390">
        <v>14</v>
      </c>
      <c r="O390">
        <v>227</v>
      </c>
      <c r="P390" s="3">
        <f>G390-H390-L390</f>
        <v>506</v>
      </c>
      <c r="Q390" s="4">
        <f>P390/G390</f>
        <v>0.12803643724696356</v>
      </c>
    </row>
    <row r="391" spans="1:17" x14ac:dyDescent="0.35">
      <c r="A391" t="s">
        <v>26</v>
      </c>
      <c r="B391" t="s">
        <v>415</v>
      </c>
      <c r="C391">
        <v>1</v>
      </c>
      <c r="D391">
        <v>21</v>
      </c>
      <c r="E391">
        <v>2011</v>
      </c>
      <c r="F391" t="s">
        <v>19</v>
      </c>
      <c r="G391">
        <v>3476</v>
      </c>
      <c r="H391">
        <v>2851</v>
      </c>
      <c r="I391" s="2">
        <v>0.82</v>
      </c>
      <c r="J391" s="2">
        <v>0.88</v>
      </c>
      <c r="K391" s="2" t="str">
        <f t="shared" si="6"/>
        <v>75-100</v>
      </c>
      <c r="L391">
        <v>521</v>
      </c>
      <c r="M391" s="2">
        <v>0.15</v>
      </c>
      <c r="N391">
        <v>17</v>
      </c>
      <c r="O391">
        <v>230</v>
      </c>
      <c r="P391" s="3">
        <f>G391-H391-L391</f>
        <v>104</v>
      </c>
      <c r="Q391" s="4">
        <f>P391/G391</f>
        <v>2.9919447640966629E-2</v>
      </c>
    </row>
    <row r="392" spans="1:17" x14ac:dyDescent="0.35">
      <c r="A392" t="s">
        <v>28</v>
      </c>
      <c r="B392" t="s">
        <v>416</v>
      </c>
      <c r="C392">
        <v>1</v>
      </c>
      <c r="D392">
        <v>22</v>
      </c>
      <c r="E392">
        <v>2011</v>
      </c>
      <c r="F392" t="s">
        <v>30</v>
      </c>
      <c r="G392">
        <v>1265</v>
      </c>
      <c r="H392">
        <v>1011</v>
      </c>
      <c r="I392" s="2">
        <v>0.8</v>
      </c>
      <c r="J392" s="2">
        <v>0.98</v>
      </c>
      <c r="K392" s="2" t="str">
        <f t="shared" si="6"/>
        <v>75-100</v>
      </c>
      <c r="L392">
        <v>47</v>
      </c>
      <c r="M392" s="2">
        <v>0.04</v>
      </c>
      <c r="N392">
        <v>7</v>
      </c>
      <c r="O392">
        <v>199</v>
      </c>
      <c r="P392" s="3">
        <f>G392-H392-L392</f>
        <v>207</v>
      </c>
      <c r="Q392" s="4">
        <f>P392/G392</f>
        <v>0.16363636363636364</v>
      </c>
    </row>
    <row r="393" spans="1:17" x14ac:dyDescent="0.35">
      <c r="A393" t="s">
        <v>31</v>
      </c>
      <c r="B393" t="s">
        <v>417</v>
      </c>
      <c r="C393">
        <v>1</v>
      </c>
      <c r="D393">
        <v>23</v>
      </c>
      <c r="E393">
        <v>2011</v>
      </c>
      <c r="F393" t="s">
        <v>30</v>
      </c>
      <c r="G393">
        <v>1075</v>
      </c>
      <c r="H393">
        <v>829</v>
      </c>
      <c r="I393" s="2">
        <v>0.77</v>
      </c>
      <c r="J393" s="2">
        <v>0.9</v>
      </c>
      <c r="K393" s="2" t="str">
        <f t="shared" si="6"/>
        <v>75-100</v>
      </c>
      <c r="L393">
        <v>62</v>
      </c>
      <c r="M393" s="2">
        <v>0.06</v>
      </c>
      <c r="N393">
        <v>18</v>
      </c>
      <c r="O393">
        <v>233</v>
      </c>
      <c r="P393" s="3">
        <f>G393-H393-L393</f>
        <v>184</v>
      </c>
      <c r="Q393" s="4">
        <f>P393/G393</f>
        <v>0.17116279069767443</v>
      </c>
    </row>
    <row r="394" spans="1:17" x14ac:dyDescent="0.35">
      <c r="A394" t="s">
        <v>17</v>
      </c>
      <c r="B394" t="s">
        <v>418</v>
      </c>
      <c r="C394">
        <v>1</v>
      </c>
      <c r="D394">
        <v>24</v>
      </c>
      <c r="E394">
        <v>2011</v>
      </c>
      <c r="F394" t="s">
        <v>19</v>
      </c>
      <c r="G394">
        <v>4706</v>
      </c>
      <c r="H394">
        <v>3746</v>
      </c>
      <c r="I394" s="2">
        <v>0.8</v>
      </c>
      <c r="J394" s="2">
        <v>0.73</v>
      </c>
      <c r="K394" s="2" t="str">
        <f t="shared" si="6"/>
        <v>50-75</v>
      </c>
      <c r="L394">
        <v>395</v>
      </c>
      <c r="M394" s="2">
        <v>0.08</v>
      </c>
      <c r="N394">
        <v>39</v>
      </c>
      <c r="O394">
        <v>240</v>
      </c>
      <c r="P394" s="3">
        <f>G394-H394-L394</f>
        <v>565</v>
      </c>
      <c r="Q394" s="4">
        <f>P394/G394</f>
        <v>0.12005949851253718</v>
      </c>
    </row>
    <row r="395" spans="1:17" x14ac:dyDescent="0.35">
      <c r="A395" t="s">
        <v>20</v>
      </c>
      <c r="B395" t="s">
        <v>419</v>
      </c>
      <c r="C395">
        <v>1</v>
      </c>
      <c r="D395">
        <v>25</v>
      </c>
      <c r="E395">
        <v>2011</v>
      </c>
      <c r="F395" t="s">
        <v>19</v>
      </c>
      <c r="G395">
        <v>4416</v>
      </c>
      <c r="H395">
        <v>3567</v>
      </c>
      <c r="I395" s="2">
        <v>0.81</v>
      </c>
      <c r="J395" s="2">
        <v>0.78</v>
      </c>
      <c r="K395" s="2" t="str">
        <f t="shared" si="6"/>
        <v>75-100</v>
      </c>
      <c r="L395">
        <v>340</v>
      </c>
      <c r="M395" s="2">
        <v>0.08</v>
      </c>
      <c r="N395">
        <v>32</v>
      </c>
      <c r="O395">
        <v>239</v>
      </c>
      <c r="P395" s="3">
        <f>G395-H395-L395</f>
        <v>509</v>
      </c>
      <c r="Q395" s="4">
        <f>P395/G395</f>
        <v>0.11526268115942029</v>
      </c>
    </row>
    <row r="396" spans="1:17" x14ac:dyDescent="0.35">
      <c r="A396" t="s">
        <v>22</v>
      </c>
      <c r="B396" t="s">
        <v>420</v>
      </c>
      <c r="C396">
        <v>1</v>
      </c>
      <c r="D396">
        <v>26</v>
      </c>
      <c r="E396">
        <v>2011</v>
      </c>
      <c r="F396" t="s">
        <v>19</v>
      </c>
      <c r="G396">
        <v>4103</v>
      </c>
      <c r="H396">
        <v>3258</v>
      </c>
      <c r="I396" s="2">
        <v>0.79</v>
      </c>
      <c r="J396" s="2">
        <v>0.78</v>
      </c>
      <c r="K396" s="2" t="str">
        <f t="shared" si="6"/>
        <v>75-100</v>
      </c>
      <c r="L396">
        <v>320</v>
      </c>
      <c r="M396" s="2">
        <v>0.08</v>
      </c>
      <c r="N396">
        <v>30</v>
      </c>
      <c r="O396">
        <v>231</v>
      </c>
      <c r="P396" s="3">
        <f>G396-H396-L396</f>
        <v>525</v>
      </c>
      <c r="Q396" s="4">
        <f>P396/G396</f>
        <v>0.12795515476480623</v>
      </c>
    </row>
    <row r="397" spans="1:17" x14ac:dyDescent="0.35">
      <c r="A397" t="s">
        <v>24</v>
      </c>
      <c r="B397" t="s">
        <v>421</v>
      </c>
      <c r="C397">
        <v>1</v>
      </c>
      <c r="D397">
        <v>27</v>
      </c>
      <c r="E397">
        <v>2011</v>
      </c>
      <c r="F397" t="s">
        <v>19</v>
      </c>
      <c r="G397">
        <v>3967</v>
      </c>
      <c r="H397">
        <v>3203</v>
      </c>
      <c r="I397" s="2">
        <v>0.81</v>
      </c>
      <c r="J397" s="2">
        <v>0.78</v>
      </c>
      <c r="K397" s="2" t="str">
        <f t="shared" si="6"/>
        <v>75-100</v>
      </c>
      <c r="L397">
        <v>269</v>
      </c>
      <c r="M397" s="2">
        <v>7.0000000000000007E-2</v>
      </c>
      <c r="N397">
        <v>31</v>
      </c>
      <c r="O397">
        <v>236</v>
      </c>
      <c r="P397" s="3">
        <f>G397-H397-L397</f>
        <v>495</v>
      </c>
      <c r="Q397" s="4">
        <f>P397/G397</f>
        <v>0.12477943029997479</v>
      </c>
    </row>
    <row r="398" spans="1:17" x14ac:dyDescent="0.35">
      <c r="A398" t="s">
        <v>26</v>
      </c>
      <c r="B398" t="s">
        <v>422</v>
      </c>
      <c r="C398">
        <v>1</v>
      </c>
      <c r="D398">
        <v>28</v>
      </c>
      <c r="E398">
        <v>2011</v>
      </c>
      <c r="F398" t="s">
        <v>19</v>
      </c>
      <c r="G398">
        <v>3520</v>
      </c>
      <c r="H398">
        <v>2894</v>
      </c>
      <c r="I398" s="2">
        <v>0.82</v>
      </c>
      <c r="J398" s="2">
        <v>0.92</v>
      </c>
      <c r="K398" s="2" t="str">
        <f t="shared" si="6"/>
        <v>75-100</v>
      </c>
      <c r="L398">
        <v>151</v>
      </c>
      <c r="M398" s="2">
        <v>0.04</v>
      </c>
      <c r="N398">
        <v>11</v>
      </c>
      <c r="O398">
        <v>229</v>
      </c>
      <c r="P398" s="3">
        <f>G398-H398-L398</f>
        <v>475</v>
      </c>
      <c r="Q398" s="4">
        <f>P398/G398</f>
        <v>0.13494318181818182</v>
      </c>
    </row>
    <row r="399" spans="1:17" x14ac:dyDescent="0.35">
      <c r="A399" t="s">
        <v>28</v>
      </c>
      <c r="B399" t="s">
        <v>423</v>
      </c>
      <c r="C399">
        <v>1</v>
      </c>
      <c r="D399">
        <v>29</v>
      </c>
      <c r="E399">
        <v>2011</v>
      </c>
      <c r="F399" t="s">
        <v>30</v>
      </c>
      <c r="G399">
        <v>1309</v>
      </c>
      <c r="H399">
        <v>1025</v>
      </c>
      <c r="I399" s="2">
        <v>0.78</v>
      </c>
      <c r="J399" s="2">
        <v>0.95</v>
      </c>
      <c r="K399" s="2" t="str">
        <f t="shared" si="6"/>
        <v>75-100</v>
      </c>
      <c r="L399">
        <v>59</v>
      </c>
      <c r="M399" s="2">
        <v>0.05</v>
      </c>
      <c r="N399">
        <v>11</v>
      </c>
      <c r="O399">
        <v>206</v>
      </c>
      <c r="P399" s="3">
        <f>G399-H399-L399</f>
        <v>225</v>
      </c>
      <c r="Q399" s="4">
        <f>P399/G399</f>
        <v>0.17188693659281895</v>
      </c>
    </row>
    <row r="400" spans="1:17" x14ac:dyDescent="0.35">
      <c r="A400" t="s">
        <v>31</v>
      </c>
      <c r="B400" t="s">
        <v>424</v>
      </c>
      <c r="C400">
        <v>1</v>
      </c>
      <c r="D400">
        <v>30</v>
      </c>
      <c r="E400">
        <v>2011</v>
      </c>
      <c r="F400" t="s">
        <v>30</v>
      </c>
      <c r="G400">
        <v>918</v>
      </c>
      <c r="H400">
        <v>659</v>
      </c>
      <c r="I400" s="2">
        <v>0.72</v>
      </c>
      <c r="J400" s="2">
        <v>0.97</v>
      </c>
      <c r="K400" s="2" t="str">
        <f t="shared" si="6"/>
        <v>75-100</v>
      </c>
      <c r="L400">
        <v>45</v>
      </c>
      <c r="M400" s="2">
        <v>0.05</v>
      </c>
      <c r="N400">
        <v>7</v>
      </c>
      <c r="O400">
        <v>214</v>
      </c>
      <c r="P400" s="3">
        <f>G400-H400-L400</f>
        <v>214</v>
      </c>
      <c r="Q400" s="4">
        <f>P400/G400</f>
        <v>0.23311546840958605</v>
      </c>
    </row>
    <row r="401" spans="1:17" x14ac:dyDescent="0.35">
      <c r="A401" t="s">
        <v>17</v>
      </c>
      <c r="B401" t="s">
        <v>425</v>
      </c>
      <c r="C401">
        <v>1</v>
      </c>
      <c r="D401">
        <v>31</v>
      </c>
      <c r="E401">
        <v>2011</v>
      </c>
      <c r="F401" t="s">
        <v>19</v>
      </c>
      <c r="G401">
        <v>3938</v>
      </c>
      <c r="H401">
        <v>3114</v>
      </c>
      <c r="I401" s="2">
        <v>0.79</v>
      </c>
      <c r="J401" s="2">
        <v>0.81</v>
      </c>
      <c r="K401" s="2" t="str">
        <f t="shared" si="6"/>
        <v>75-100</v>
      </c>
      <c r="L401">
        <v>267</v>
      </c>
      <c r="M401" s="2">
        <v>7.0000000000000007E-2</v>
      </c>
      <c r="N401">
        <v>28</v>
      </c>
      <c r="O401">
        <v>228</v>
      </c>
      <c r="P401" s="3">
        <f>G401-H401-L401</f>
        <v>557</v>
      </c>
      <c r="Q401" s="4">
        <f>P401/G401</f>
        <v>0.14144235652615542</v>
      </c>
    </row>
    <row r="402" spans="1:17" x14ac:dyDescent="0.35">
      <c r="A402" t="s">
        <v>20</v>
      </c>
      <c r="B402" t="s">
        <v>426</v>
      </c>
      <c r="C402">
        <v>2</v>
      </c>
      <c r="D402">
        <v>1</v>
      </c>
      <c r="E402">
        <v>2011</v>
      </c>
      <c r="F402" t="s">
        <v>19</v>
      </c>
      <c r="G402">
        <v>4132</v>
      </c>
      <c r="H402">
        <v>3378</v>
      </c>
      <c r="I402" s="2">
        <v>0.82</v>
      </c>
      <c r="J402" s="2">
        <v>0.86</v>
      </c>
      <c r="K402" s="2" t="str">
        <f t="shared" si="6"/>
        <v>75-100</v>
      </c>
      <c r="L402">
        <v>275</v>
      </c>
      <c r="M402" s="2">
        <v>7.0000000000000007E-2</v>
      </c>
      <c r="N402">
        <v>18</v>
      </c>
      <c r="O402">
        <v>226</v>
      </c>
      <c r="P402" s="3">
        <f>G402-H402-L402</f>
        <v>479</v>
      </c>
      <c r="Q402" s="4">
        <f>P402/G402</f>
        <v>0.11592449177153921</v>
      </c>
    </row>
    <row r="403" spans="1:17" x14ac:dyDescent="0.35">
      <c r="A403" t="s">
        <v>22</v>
      </c>
      <c r="B403" t="s">
        <v>427</v>
      </c>
      <c r="C403">
        <v>2</v>
      </c>
      <c r="D403">
        <v>2</v>
      </c>
      <c r="E403">
        <v>2011</v>
      </c>
      <c r="F403" t="s">
        <v>19</v>
      </c>
      <c r="G403">
        <v>5266</v>
      </c>
      <c r="H403">
        <v>4329</v>
      </c>
      <c r="I403" s="2">
        <v>0.82</v>
      </c>
      <c r="J403" s="2">
        <v>0.86</v>
      </c>
      <c r="K403" s="2" t="str">
        <f t="shared" si="6"/>
        <v>75-100</v>
      </c>
      <c r="L403">
        <v>333</v>
      </c>
      <c r="M403" s="2">
        <v>0.06</v>
      </c>
      <c r="N403">
        <v>19</v>
      </c>
      <c r="O403">
        <v>203</v>
      </c>
      <c r="P403" s="3">
        <f>G403-H403-L403</f>
        <v>604</v>
      </c>
      <c r="Q403" s="4">
        <f>P403/G403</f>
        <v>0.11469806304595519</v>
      </c>
    </row>
    <row r="404" spans="1:17" x14ac:dyDescent="0.35">
      <c r="A404" t="s">
        <v>24</v>
      </c>
      <c r="B404" t="s">
        <v>428</v>
      </c>
      <c r="C404">
        <v>2</v>
      </c>
      <c r="D404">
        <v>3</v>
      </c>
      <c r="E404">
        <v>2011</v>
      </c>
      <c r="F404" t="s">
        <v>19</v>
      </c>
      <c r="G404">
        <v>4860</v>
      </c>
      <c r="H404">
        <v>3866</v>
      </c>
      <c r="I404" s="2">
        <v>0.8</v>
      </c>
      <c r="J404" s="2">
        <v>0.69</v>
      </c>
      <c r="K404" s="2" t="str">
        <f t="shared" si="6"/>
        <v>50-75</v>
      </c>
      <c r="L404">
        <v>466</v>
      </c>
      <c r="M404" s="2">
        <v>0.1</v>
      </c>
      <c r="N404">
        <v>53</v>
      </c>
      <c r="O404">
        <v>251</v>
      </c>
      <c r="P404" s="3">
        <f>G404-H404-L404</f>
        <v>528</v>
      </c>
      <c r="Q404" s="4">
        <f>P404/G404</f>
        <v>0.10864197530864197</v>
      </c>
    </row>
    <row r="405" spans="1:17" x14ac:dyDescent="0.35">
      <c r="A405" t="s">
        <v>26</v>
      </c>
      <c r="B405" t="s">
        <v>429</v>
      </c>
      <c r="C405">
        <v>2</v>
      </c>
      <c r="D405">
        <v>4</v>
      </c>
      <c r="E405">
        <v>2011</v>
      </c>
      <c r="F405" t="s">
        <v>19</v>
      </c>
      <c r="G405">
        <v>3940</v>
      </c>
      <c r="H405">
        <v>3448</v>
      </c>
      <c r="I405" s="2">
        <v>0.88</v>
      </c>
      <c r="J405" s="2">
        <v>0.85</v>
      </c>
      <c r="K405" s="2" t="str">
        <f t="shared" si="6"/>
        <v>75-100</v>
      </c>
      <c r="L405">
        <v>105</v>
      </c>
      <c r="M405" s="2">
        <v>0.03</v>
      </c>
      <c r="N405">
        <v>26</v>
      </c>
      <c r="O405">
        <v>243</v>
      </c>
      <c r="P405" s="3">
        <f>G405-H405-L405</f>
        <v>387</v>
      </c>
      <c r="Q405" s="4">
        <f>P405/G405</f>
        <v>9.8223350253807101E-2</v>
      </c>
    </row>
    <row r="406" spans="1:17" x14ac:dyDescent="0.35">
      <c r="A406" t="s">
        <v>28</v>
      </c>
      <c r="B406" t="s">
        <v>430</v>
      </c>
      <c r="C406">
        <v>2</v>
      </c>
      <c r="D406">
        <v>5</v>
      </c>
      <c r="E406">
        <v>2011</v>
      </c>
      <c r="F406" t="s">
        <v>30</v>
      </c>
      <c r="G406">
        <v>1550</v>
      </c>
      <c r="H406">
        <v>1360</v>
      </c>
      <c r="I406" s="2">
        <v>0.88</v>
      </c>
      <c r="J406" s="2">
        <v>0.93</v>
      </c>
      <c r="K406" s="2" t="str">
        <f t="shared" si="6"/>
        <v>75-100</v>
      </c>
      <c r="L406">
        <v>29</v>
      </c>
      <c r="M406" s="2">
        <v>0.02</v>
      </c>
      <c r="N406">
        <v>18</v>
      </c>
      <c r="O406">
        <v>210</v>
      </c>
      <c r="P406" s="3">
        <f>G406-H406-L406</f>
        <v>161</v>
      </c>
      <c r="Q406" s="4">
        <f>P406/G406</f>
        <v>0.10387096774193548</v>
      </c>
    </row>
    <row r="407" spans="1:17" x14ac:dyDescent="0.35">
      <c r="A407" t="s">
        <v>31</v>
      </c>
      <c r="B407" t="s">
        <v>431</v>
      </c>
      <c r="C407">
        <v>2</v>
      </c>
      <c r="D407">
        <v>6</v>
      </c>
      <c r="E407">
        <v>2011</v>
      </c>
      <c r="F407" t="s">
        <v>30</v>
      </c>
      <c r="G407">
        <v>1568</v>
      </c>
      <c r="H407">
        <v>1214</v>
      </c>
      <c r="I407" s="2">
        <v>0.77</v>
      </c>
      <c r="J407" s="2">
        <v>0.61</v>
      </c>
      <c r="K407" s="2" t="str">
        <f t="shared" si="6"/>
        <v>50-75</v>
      </c>
      <c r="L407">
        <v>182</v>
      </c>
      <c r="M407" s="2">
        <v>0.12</v>
      </c>
      <c r="N407">
        <v>92</v>
      </c>
      <c r="O407">
        <v>206</v>
      </c>
      <c r="P407" s="3">
        <f>G407-H407-L407</f>
        <v>172</v>
      </c>
      <c r="Q407" s="4">
        <f>P407/G407</f>
        <v>0.10969387755102041</v>
      </c>
    </row>
    <row r="408" spans="1:17" x14ac:dyDescent="0.35">
      <c r="A408" t="s">
        <v>17</v>
      </c>
      <c r="B408" t="s">
        <v>432</v>
      </c>
      <c r="C408">
        <v>2</v>
      </c>
      <c r="D408">
        <v>7</v>
      </c>
      <c r="E408">
        <v>2011</v>
      </c>
      <c r="F408" t="s">
        <v>19</v>
      </c>
      <c r="G408">
        <v>4244</v>
      </c>
      <c r="H408">
        <v>3377</v>
      </c>
      <c r="I408" s="2">
        <v>0.8</v>
      </c>
      <c r="J408" s="2">
        <v>0.55000000000000004</v>
      </c>
      <c r="K408" s="2" t="str">
        <f t="shared" si="6"/>
        <v>50-75</v>
      </c>
      <c r="L408">
        <v>363</v>
      </c>
      <c r="M408" s="2">
        <v>0.09</v>
      </c>
      <c r="N408">
        <v>96</v>
      </c>
      <c r="O408">
        <v>243</v>
      </c>
      <c r="P408" s="3">
        <f>G408-H408-L408</f>
        <v>504</v>
      </c>
      <c r="Q408" s="4">
        <f>P408/G408</f>
        <v>0.11875589066918002</v>
      </c>
    </row>
    <row r="409" spans="1:17" x14ac:dyDescent="0.35">
      <c r="A409" t="s">
        <v>20</v>
      </c>
      <c r="B409" t="s">
        <v>433</v>
      </c>
      <c r="C409">
        <v>2</v>
      </c>
      <c r="D409">
        <v>8</v>
      </c>
      <c r="E409">
        <v>2011</v>
      </c>
      <c r="F409" t="s">
        <v>19</v>
      </c>
      <c r="G409">
        <v>4023</v>
      </c>
      <c r="H409">
        <v>3372</v>
      </c>
      <c r="I409" s="2">
        <v>0.84</v>
      </c>
      <c r="J409" s="2">
        <v>0.77</v>
      </c>
      <c r="K409" s="2" t="str">
        <f t="shared" si="6"/>
        <v>75-100</v>
      </c>
      <c r="L409">
        <v>212</v>
      </c>
      <c r="M409" s="2">
        <v>0.05</v>
      </c>
      <c r="N409">
        <v>43</v>
      </c>
      <c r="O409">
        <v>225</v>
      </c>
      <c r="P409" s="3">
        <f>G409-H409-L409</f>
        <v>439</v>
      </c>
      <c r="Q409" s="4">
        <f>P409/G409</f>
        <v>0.1091225453641561</v>
      </c>
    </row>
    <row r="410" spans="1:17" x14ac:dyDescent="0.35">
      <c r="A410" t="s">
        <v>22</v>
      </c>
      <c r="B410" t="s">
        <v>434</v>
      </c>
      <c r="C410">
        <v>2</v>
      </c>
      <c r="D410">
        <v>9</v>
      </c>
      <c r="E410">
        <v>2011</v>
      </c>
      <c r="F410" t="s">
        <v>19</v>
      </c>
      <c r="G410">
        <v>3943</v>
      </c>
      <c r="H410">
        <v>3189</v>
      </c>
      <c r="I410" s="2">
        <v>0.81</v>
      </c>
      <c r="J410" s="2">
        <v>0.66</v>
      </c>
      <c r="K410" s="2" t="str">
        <f t="shared" si="6"/>
        <v>50-75</v>
      </c>
      <c r="L410">
        <v>259</v>
      </c>
      <c r="M410" s="2">
        <v>7.0000000000000007E-2</v>
      </c>
      <c r="N410">
        <v>59</v>
      </c>
      <c r="O410">
        <v>241</v>
      </c>
      <c r="P410" s="3">
        <f>G410-H410-L410</f>
        <v>495</v>
      </c>
      <c r="Q410" s="4">
        <f>P410/G410</f>
        <v>0.12553892974892214</v>
      </c>
    </row>
    <row r="411" spans="1:17" x14ac:dyDescent="0.35">
      <c r="A411" t="s">
        <v>24</v>
      </c>
      <c r="B411" t="s">
        <v>435</v>
      </c>
      <c r="C411">
        <v>2</v>
      </c>
      <c r="D411">
        <v>10</v>
      </c>
      <c r="E411">
        <v>2011</v>
      </c>
      <c r="F411" t="s">
        <v>19</v>
      </c>
      <c r="G411">
        <v>3731</v>
      </c>
      <c r="H411">
        <v>3201</v>
      </c>
      <c r="I411" s="2">
        <v>0.86</v>
      </c>
      <c r="J411" s="2">
        <v>0.87</v>
      </c>
      <c r="K411" s="2" t="str">
        <f t="shared" si="6"/>
        <v>75-100</v>
      </c>
      <c r="L411">
        <v>143</v>
      </c>
      <c r="M411" s="2">
        <v>0.04</v>
      </c>
      <c r="N411">
        <v>24</v>
      </c>
      <c r="O411">
        <v>221</v>
      </c>
      <c r="P411" s="3">
        <f>G411-H411-L411</f>
        <v>387</v>
      </c>
      <c r="Q411" s="4">
        <f>P411/G411</f>
        <v>0.10372554274993299</v>
      </c>
    </row>
    <row r="412" spans="1:17" x14ac:dyDescent="0.35">
      <c r="A412" t="s">
        <v>26</v>
      </c>
      <c r="B412" t="s">
        <v>436</v>
      </c>
      <c r="C412">
        <v>2</v>
      </c>
      <c r="D412">
        <v>11</v>
      </c>
      <c r="E412">
        <v>2011</v>
      </c>
      <c r="F412" t="s">
        <v>19</v>
      </c>
      <c r="G412">
        <v>3465</v>
      </c>
      <c r="H412">
        <v>2833</v>
      </c>
      <c r="I412" s="2">
        <v>0.82</v>
      </c>
      <c r="J412" s="2">
        <v>0.72</v>
      </c>
      <c r="K412" s="2" t="str">
        <f t="shared" si="6"/>
        <v>50-75</v>
      </c>
      <c r="L412">
        <v>217</v>
      </c>
      <c r="M412" s="2">
        <v>0.06</v>
      </c>
      <c r="N412">
        <v>52</v>
      </c>
      <c r="O412">
        <v>244</v>
      </c>
      <c r="P412" s="3">
        <f>G412-H412-L412</f>
        <v>415</v>
      </c>
      <c r="Q412" s="4">
        <f>P412/G412</f>
        <v>0.11976911976911978</v>
      </c>
    </row>
    <row r="413" spans="1:17" x14ac:dyDescent="0.35">
      <c r="A413" t="s">
        <v>28</v>
      </c>
      <c r="B413" t="s">
        <v>437</v>
      </c>
      <c r="C413">
        <v>2</v>
      </c>
      <c r="D413">
        <v>12</v>
      </c>
      <c r="E413">
        <v>2011</v>
      </c>
      <c r="F413" t="s">
        <v>30</v>
      </c>
      <c r="G413">
        <v>1109</v>
      </c>
      <c r="H413">
        <v>940</v>
      </c>
      <c r="I413" s="2">
        <v>0.85</v>
      </c>
      <c r="J413" s="2">
        <v>0.96</v>
      </c>
      <c r="K413" s="2" t="str">
        <f t="shared" si="6"/>
        <v>75-100</v>
      </c>
      <c r="L413">
        <v>21</v>
      </c>
      <c r="M413" s="2">
        <v>0.02</v>
      </c>
      <c r="N413">
        <v>9</v>
      </c>
      <c r="O413">
        <v>234</v>
      </c>
      <c r="P413" s="3">
        <f>G413-H413-L413</f>
        <v>148</v>
      </c>
      <c r="Q413" s="4">
        <f>P413/G413</f>
        <v>0.13345356176735798</v>
      </c>
    </row>
    <row r="414" spans="1:17" x14ac:dyDescent="0.35">
      <c r="A414" t="s">
        <v>31</v>
      </c>
      <c r="B414" t="s">
        <v>438</v>
      </c>
      <c r="C414">
        <v>2</v>
      </c>
      <c r="D414">
        <v>13</v>
      </c>
      <c r="E414">
        <v>2011</v>
      </c>
      <c r="F414" t="s">
        <v>30</v>
      </c>
      <c r="G414">
        <v>831</v>
      </c>
      <c r="H414">
        <v>690</v>
      </c>
      <c r="I414" s="2">
        <v>0.83</v>
      </c>
      <c r="J414" s="2">
        <v>0.95</v>
      </c>
      <c r="K414" s="2" t="str">
        <f t="shared" si="6"/>
        <v>75-100</v>
      </c>
      <c r="L414">
        <v>26</v>
      </c>
      <c r="M414" s="2">
        <v>0.03</v>
      </c>
      <c r="N414">
        <v>14</v>
      </c>
      <c r="O414">
        <v>211</v>
      </c>
      <c r="P414" s="3">
        <f>G414-H414-L414</f>
        <v>115</v>
      </c>
      <c r="Q414" s="4">
        <f>P414/G414</f>
        <v>0.13838748495788206</v>
      </c>
    </row>
    <row r="415" spans="1:17" x14ac:dyDescent="0.35">
      <c r="A415" t="s">
        <v>17</v>
      </c>
      <c r="B415" t="s">
        <v>439</v>
      </c>
      <c r="C415">
        <v>2</v>
      </c>
      <c r="D415">
        <v>14</v>
      </c>
      <c r="E415">
        <v>2011</v>
      </c>
      <c r="F415" t="s">
        <v>19</v>
      </c>
      <c r="G415">
        <v>3663</v>
      </c>
      <c r="H415">
        <v>3162</v>
      </c>
      <c r="I415" s="2">
        <v>0.86</v>
      </c>
      <c r="J415" s="2">
        <v>0.9</v>
      </c>
      <c r="K415" s="2" t="str">
        <f t="shared" si="6"/>
        <v>75-100</v>
      </c>
      <c r="L415">
        <v>131</v>
      </c>
      <c r="M415" s="2">
        <v>0.04</v>
      </c>
      <c r="N415">
        <v>22</v>
      </c>
      <c r="O415">
        <v>218</v>
      </c>
      <c r="P415" s="3">
        <f>G415-H415-L415</f>
        <v>370</v>
      </c>
      <c r="Q415" s="4">
        <f>P415/G415</f>
        <v>0.10101010101010101</v>
      </c>
    </row>
    <row r="416" spans="1:17" x14ac:dyDescent="0.35">
      <c r="A416" t="s">
        <v>20</v>
      </c>
      <c r="B416" t="s">
        <v>440</v>
      </c>
      <c r="C416">
        <v>2</v>
      </c>
      <c r="D416">
        <v>15</v>
      </c>
      <c r="E416">
        <v>2011</v>
      </c>
      <c r="F416" t="s">
        <v>19</v>
      </c>
      <c r="G416">
        <v>3550</v>
      </c>
      <c r="H416">
        <v>3064</v>
      </c>
      <c r="I416" s="2">
        <v>0.86</v>
      </c>
      <c r="J416" s="2">
        <v>0.88</v>
      </c>
      <c r="K416" s="2" t="str">
        <f t="shared" si="6"/>
        <v>75-100</v>
      </c>
      <c r="L416">
        <v>116</v>
      </c>
      <c r="M416" s="2">
        <v>0.03</v>
      </c>
      <c r="N416">
        <v>28</v>
      </c>
      <c r="O416">
        <v>211</v>
      </c>
      <c r="P416" s="3">
        <f>G416-H416-L416</f>
        <v>370</v>
      </c>
      <c r="Q416" s="4">
        <f>P416/G416</f>
        <v>0.10422535211267606</v>
      </c>
    </row>
    <row r="417" spans="1:17" x14ac:dyDescent="0.35">
      <c r="A417" t="s">
        <v>22</v>
      </c>
      <c r="B417" t="s">
        <v>441</v>
      </c>
      <c r="C417">
        <v>2</v>
      </c>
      <c r="D417">
        <v>16</v>
      </c>
      <c r="E417">
        <v>2011</v>
      </c>
      <c r="F417" t="s">
        <v>19</v>
      </c>
      <c r="G417">
        <v>3684</v>
      </c>
      <c r="H417">
        <v>3236</v>
      </c>
      <c r="I417" s="2">
        <v>0.88</v>
      </c>
      <c r="J417" s="2">
        <v>0.95</v>
      </c>
      <c r="K417" s="2" t="str">
        <f t="shared" si="6"/>
        <v>75-100</v>
      </c>
      <c r="L417">
        <v>74</v>
      </c>
      <c r="M417" s="2">
        <v>0.02</v>
      </c>
      <c r="N417">
        <v>13</v>
      </c>
      <c r="O417">
        <v>217</v>
      </c>
      <c r="P417" s="3">
        <f>G417-H417-L417</f>
        <v>374</v>
      </c>
      <c r="Q417" s="4">
        <f>P417/G417</f>
        <v>0.10152008686210641</v>
      </c>
    </row>
    <row r="418" spans="1:17" x14ac:dyDescent="0.35">
      <c r="A418" t="s">
        <v>24</v>
      </c>
      <c r="B418" t="s">
        <v>442</v>
      </c>
      <c r="C418">
        <v>2</v>
      </c>
      <c r="D418">
        <v>17</v>
      </c>
      <c r="E418">
        <v>2011</v>
      </c>
      <c r="F418" t="s">
        <v>19</v>
      </c>
      <c r="G418">
        <v>3669</v>
      </c>
      <c r="H418">
        <v>3216</v>
      </c>
      <c r="I418" s="2">
        <v>0.88</v>
      </c>
      <c r="J418" s="2">
        <v>0.89</v>
      </c>
      <c r="K418" s="2" t="str">
        <f t="shared" si="6"/>
        <v>75-100</v>
      </c>
      <c r="L418">
        <v>86</v>
      </c>
      <c r="M418" s="2">
        <v>0.02</v>
      </c>
      <c r="N418">
        <v>19</v>
      </c>
      <c r="O418">
        <v>221</v>
      </c>
      <c r="P418" s="3">
        <f>G418-H418-L418</f>
        <v>367</v>
      </c>
      <c r="Q418" s="4">
        <f>P418/G418</f>
        <v>0.10002725538293814</v>
      </c>
    </row>
    <row r="419" spans="1:17" x14ac:dyDescent="0.35">
      <c r="A419" t="s">
        <v>26</v>
      </c>
      <c r="B419" t="s">
        <v>443</v>
      </c>
      <c r="C419">
        <v>2</v>
      </c>
      <c r="D419">
        <v>18</v>
      </c>
      <c r="E419">
        <v>2011</v>
      </c>
      <c r="F419" t="s">
        <v>19</v>
      </c>
      <c r="G419">
        <v>4338</v>
      </c>
      <c r="H419">
        <v>3272</v>
      </c>
      <c r="I419" s="2">
        <v>0.75</v>
      </c>
      <c r="J419" s="2">
        <v>0.66</v>
      </c>
      <c r="K419" s="2" t="str">
        <f t="shared" si="6"/>
        <v>50-75</v>
      </c>
      <c r="L419">
        <v>522</v>
      </c>
      <c r="M419" s="2">
        <v>0.12</v>
      </c>
      <c r="N419">
        <v>69</v>
      </c>
      <c r="O419">
        <v>233</v>
      </c>
      <c r="P419" s="3">
        <f>G419-H419-L419</f>
        <v>544</v>
      </c>
      <c r="Q419" s="4">
        <f>P419/G419</f>
        <v>0.12540341171046565</v>
      </c>
    </row>
    <row r="420" spans="1:17" x14ac:dyDescent="0.35">
      <c r="A420" t="s">
        <v>28</v>
      </c>
      <c r="B420" t="s">
        <v>444</v>
      </c>
      <c r="C420">
        <v>2</v>
      </c>
      <c r="D420">
        <v>19</v>
      </c>
      <c r="E420">
        <v>2011</v>
      </c>
      <c r="F420" t="s">
        <v>30</v>
      </c>
      <c r="G420">
        <v>1515</v>
      </c>
      <c r="H420">
        <v>1155</v>
      </c>
      <c r="I420" s="2">
        <v>0.76</v>
      </c>
      <c r="J420" s="2">
        <v>0.85</v>
      </c>
      <c r="K420" s="2" t="str">
        <f t="shared" si="6"/>
        <v>75-100</v>
      </c>
      <c r="L420">
        <v>115</v>
      </c>
      <c r="M420" s="2">
        <v>0.08</v>
      </c>
      <c r="N420">
        <v>31</v>
      </c>
      <c r="O420">
        <v>226</v>
      </c>
      <c r="P420" s="3">
        <f>G420-H420-L420</f>
        <v>245</v>
      </c>
      <c r="Q420" s="4">
        <f>P420/G420</f>
        <v>0.1617161716171617</v>
      </c>
    </row>
    <row r="421" spans="1:17" x14ac:dyDescent="0.35">
      <c r="A421" t="s">
        <v>31</v>
      </c>
      <c r="B421" t="s">
        <v>445</v>
      </c>
      <c r="C421">
        <v>2</v>
      </c>
      <c r="D421">
        <v>20</v>
      </c>
      <c r="E421">
        <v>2011</v>
      </c>
      <c r="F421" t="s">
        <v>30</v>
      </c>
      <c r="G421">
        <v>1017</v>
      </c>
      <c r="H421">
        <v>759</v>
      </c>
      <c r="I421" s="2">
        <v>0.75</v>
      </c>
      <c r="J421" s="2">
        <v>0.83</v>
      </c>
      <c r="K421" s="2" t="str">
        <f t="shared" si="6"/>
        <v>75-100</v>
      </c>
      <c r="L421">
        <v>67</v>
      </c>
      <c r="M421" s="2">
        <v>7.0000000000000007E-2</v>
      </c>
      <c r="N421">
        <v>27</v>
      </c>
      <c r="O421">
        <v>210</v>
      </c>
      <c r="P421" s="3">
        <f>G421-H421-L421</f>
        <v>191</v>
      </c>
      <c r="Q421" s="4">
        <f>P421/G421</f>
        <v>0.18780727630285152</v>
      </c>
    </row>
    <row r="422" spans="1:17" x14ac:dyDescent="0.35">
      <c r="A422" t="s">
        <v>17</v>
      </c>
      <c r="B422" t="s">
        <v>446</v>
      </c>
      <c r="C422">
        <v>2</v>
      </c>
      <c r="D422">
        <v>21</v>
      </c>
      <c r="E422">
        <v>2011</v>
      </c>
      <c r="F422" t="s">
        <v>19</v>
      </c>
      <c r="G422">
        <v>1654</v>
      </c>
      <c r="H422">
        <v>1316</v>
      </c>
      <c r="I422" s="2">
        <v>0.8</v>
      </c>
      <c r="J422" s="2">
        <v>0.99</v>
      </c>
      <c r="K422" s="2" t="str">
        <f t="shared" si="6"/>
        <v>75-100</v>
      </c>
      <c r="L422">
        <v>37</v>
      </c>
      <c r="M422" s="2">
        <v>0.02</v>
      </c>
      <c r="N422">
        <v>6</v>
      </c>
      <c r="O422">
        <v>182</v>
      </c>
      <c r="P422" s="3">
        <f>G422-H422-L422</f>
        <v>301</v>
      </c>
      <c r="Q422" s="4">
        <f>P422/G422</f>
        <v>0.18198307134220074</v>
      </c>
    </row>
    <row r="423" spans="1:17" x14ac:dyDescent="0.35">
      <c r="A423" t="s">
        <v>20</v>
      </c>
      <c r="B423" t="s">
        <v>447</v>
      </c>
      <c r="C423">
        <v>2</v>
      </c>
      <c r="D423">
        <v>22</v>
      </c>
      <c r="E423">
        <v>2011</v>
      </c>
      <c r="F423" t="s">
        <v>19</v>
      </c>
      <c r="G423">
        <v>4226</v>
      </c>
      <c r="H423">
        <v>3449</v>
      </c>
      <c r="I423" s="2">
        <v>0.82</v>
      </c>
      <c r="J423" s="2">
        <v>0.87</v>
      </c>
      <c r="K423" s="2" t="str">
        <f t="shared" si="6"/>
        <v>75-100</v>
      </c>
      <c r="L423">
        <v>204</v>
      </c>
      <c r="M423" s="2">
        <v>0.05</v>
      </c>
      <c r="N423">
        <v>20</v>
      </c>
      <c r="O423">
        <v>219</v>
      </c>
      <c r="P423" s="3">
        <f>G423-H423-L423</f>
        <v>573</v>
      </c>
      <c r="Q423" s="4">
        <f>P423/G423</f>
        <v>0.13558920965451965</v>
      </c>
    </row>
    <row r="424" spans="1:17" x14ac:dyDescent="0.35">
      <c r="A424" t="s">
        <v>22</v>
      </c>
      <c r="B424" t="s">
        <v>448</v>
      </c>
      <c r="C424">
        <v>2</v>
      </c>
      <c r="D424">
        <v>23</v>
      </c>
      <c r="E424">
        <v>2011</v>
      </c>
      <c r="F424" t="s">
        <v>19</v>
      </c>
      <c r="G424">
        <v>3789</v>
      </c>
      <c r="H424">
        <v>3032</v>
      </c>
      <c r="I424" s="2">
        <v>0.8</v>
      </c>
      <c r="J424" s="2">
        <v>0.85</v>
      </c>
      <c r="K424" s="2" t="str">
        <f t="shared" si="6"/>
        <v>75-100</v>
      </c>
      <c r="L424">
        <v>233</v>
      </c>
      <c r="M424" s="2">
        <v>0.06</v>
      </c>
      <c r="N424">
        <v>24</v>
      </c>
      <c r="O424">
        <v>221</v>
      </c>
      <c r="P424" s="3">
        <f>G424-H424-L424</f>
        <v>524</v>
      </c>
      <c r="Q424" s="4">
        <f>P424/G424</f>
        <v>0.13829506466086039</v>
      </c>
    </row>
    <row r="425" spans="1:17" x14ac:dyDescent="0.35">
      <c r="A425" t="s">
        <v>24</v>
      </c>
      <c r="B425" t="s">
        <v>449</v>
      </c>
      <c r="C425">
        <v>2</v>
      </c>
      <c r="D425">
        <v>24</v>
      </c>
      <c r="E425">
        <v>2011</v>
      </c>
      <c r="F425" t="s">
        <v>19</v>
      </c>
      <c r="G425">
        <v>3635</v>
      </c>
      <c r="H425">
        <v>3041</v>
      </c>
      <c r="I425" s="2">
        <v>0.84</v>
      </c>
      <c r="J425" s="2">
        <v>0.75</v>
      </c>
      <c r="K425" s="2" t="str">
        <f t="shared" si="6"/>
        <v>75-100</v>
      </c>
      <c r="L425">
        <v>201</v>
      </c>
      <c r="M425" s="2">
        <v>0.06</v>
      </c>
      <c r="N425">
        <v>48</v>
      </c>
      <c r="O425">
        <v>216</v>
      </c>
      <c r="P425" s="3">
        <f>G425-H425-L425</f>
        <v>393</v>
      </c>
      <c r="Q425" s="4">
        <f>P425/G425</f>
        <v>0.10811554332874829</v>
      </c>
    </row>
    <row r="426" spans="1:17" x14ac:dyDescent="0.35">
      <c r="A426" t="s">
        <v>26</v>
      </c>
      <c r="B426" t="s">
        <v>450</v>
      </c>
      <c r="C426">
        <v>2</v>
      </c>
      <c r="D426">
        <v>25</v>
      </c>
      <c r="E426">
        <v>2011</v>
      </c>
      <c r="F426" t="s">
        <v>19</v>
      </c>
      <c r="G426">
        <v>3473</v>
      </c>
      <c r="H426">
        <v>2881</v>
      </c>
      <c r="I426" s="2">
        <v>0.83</v>
      </c>
      <c r="J426" s="2">
        <v>0.83</v>
      </c>
      <c r="K426" s="2" t="str">
        <f t="shared" si="6"/>
        <v>75-100</v>
      </c>
      <c r="L426">
        <v>213</v>
      </c>
      <c r="M426" s="2">
        <v>0.06</v>
      </c>
      <c r="N426">
        <v>34</v>
      </c>
      <c r="O426">
        <v>209</v>
      </c>
      <c r="P426" s="3">
        <f>G426-H426-L426</f>
        <v>379</v>
      </c>
      <c r="Q426" s="4">
        <f>P426/G426</f>
        <v>0.10912755542758422</v>
      </c>
    </row>
    <row r="427" spans="1:17" x14ac:dyDescent="0.35">
      <c r="A427" t="s">
        <v>28</v>
      </c>
      <c r="B427" t="s">
        <v>451</v>
      </c>
      <c r="C427">
        <v>2</v>
      </c>
      <c r="D427">
        <v>26</v>
      </c>
      <c r="E427">
        <v>2011</v>
      </c>
      <c r="F427" t="s">
        <v>30</v>
      </c>
      <c r="G427">
        <v>1057</v>
      </c>
      <c r="H427">
        <v>908</v>
      </c>
      <c r="I427" s="2">
        <v>0.86</v>
      </c>
      <c r="J427" s="2">
        <v>0.99</v>
      </c>
      <c r="K427" s="2" t="str">
        <f t="shared" si="6"/>
        <v>75-100</v>
      </c>
      <c r="L427">
        <v>9</v>
      </c>
      <c r="M427" s="2">
        <v>0.01</v>
      </c>
      <c r="N427">
        <v>7</v>
      </c>
      <c r="O427">
        <v>196</v>
      </c>
      <c r="P427" s="3">
        <f>G427-H427-L427</f>
        <v>140</v>
      </c>
      <c r="Q427" s="4">
        <f>P427/G427</f>
        <v>0.13245033112582782</v>
      </c>
    </row>
    <row r="428" spans="1:17" x14ac:dyDescent="0.35">
      <c r="A428" t="s">
        <v>31</v>
      </c>
      <c r="B428" t="s">
        <v>452</v>
      </c>
      <c r="C428">
        <v>2</v>
      </c>
      <c r="D428">
        <v>27</v>
      </c>
      <c r="E428">
        <v>2011</v>
      </c>
      <c r="F428" t="s">
        <v>30</v>
      </c>
      <c r="G428">
        <v>906</v>
      </c>
      <c r="H428">
        <v>770</v>
      </c>
      <c r="I428" s="2">
        <v>0.85</v>
      </c>
      <c r="J428" s="2">
        <v>0.96</v>
      </c>
      <c r="K428" s="2" t="str">
        <f t="shared" si="6"/>
        <v>75-100</v>
      </c>
      <c r="L428">
        <v>13</v>
      </c>
      <c r="M428" s="2">
        <v>0.01</v>
      </c>
      <c r="N428">
        <v>11</v>
      </c>
      <c r="O428">
        <v>212</v>
      </c>
      <c r="P428" s="3">
        <f>G428-H428-L428</f>
        <v>123</v>
      </c>
      <c r="Q428" s="4">
        <f>P428/G428</f>
        <v>0.13576158940397351</v>
      </c>
    </row>
    <row r="429" spans="1:17" x14ac:dyDescent="0.35">
      <c r="A429" t="s">
        <v>17</v>
      </c>
      <c r="B429" t="s">
        <v>453</v>
      </c>
      <c r="C429">
        <v>2</v>
      </c>
      <c r="D429">
        <v>28</v>
      </c>
      <c r="E429">
        <v>2011</v>
      </c>
      <c r="F429" t="s">
        <v>19</v>
      </c>
      <c r="G429">
        <v>4438</v>
      </c>
      <c r="H429">
        <v>3651</v>
      </c>
      <c r="I429" s="2">
        <v>0.82</v>
      </c>
      <c r="J429" s="2">
        <v>0.69</v>
      </c>
      <c r="K429" s="2" t="str">
        <f t="shared" si="6"/>
        <v>50-75</v>
      </c>
      <c r="L429">
        <v>262</v>
      </c>
      <c r="M429" s="2">
        <v>0.06</v>
      </c>
      <c r="N429">
        <v>54</v>
      </c>
      <c r="O429">
        <v>222</v>
      </c>
      <c r="P429" s="3">
        <f>G429-H429-L429</f>
        <v>525</v>
      </c>
      <c r="Q429" s="4">
        <f>P429/G429</f>
        <v>0.11829652996845426</v>
      </c>
    </row>
    <row r="430" spans="1:17" x14ac:dyDescent="0.35">
      <c r="A430" t="s">
        <v>20</v>
      </c>
      <c r="B430" t="s">
        <v>454</v>
      </c>
      <c r="C430">
        <v>3</v>
      </c>
      <c r="D430">
        <v>1</v>
      </c>
      <c r="E430">
        <v>2011</v>
      </c>
      <c r="F430" t="s">
        <v>19</v>
      </c>
      <c r="G430">
        <v>4108</v>
      </c>
      <c r="H430">
        <v>3578</v>
      </c>
      <c r="I430" s="2">
        <v>0.87</v>
      </c>
      <c r="J430" s="2">
        <v>0.93</v>
      </c>
      <c r="K430" s="2" t="str">
        <f t="shared" si="6"/>
        <v>75-100</v>
      </c>
      <c r="L430">
        <v>100</v>
      </c>
      <c r="M430" s="2">
        <v>0.02</v>
      </c>
      <c r="N430">
        <v>17</v>
      </c>
      <c r="O430">
        <v>197</v>
      </c>
      <c r="P430" s="3">
        <f>G430-H430-L430</f>
        <v>430</v>
      </c>
      <c r="Q430" s="4">
        <f>P430/G430</f>
        <v>0.10467380720545277</v>
      </c>
    </row>
    <row r="431" spans="1:17" x14ac:dyDescent="0.35">
      <c r="A431" t="s">
        <v>22</v>
      </c>
      <c r="B431" t="s">
        <v>455</v>
      </c>
      <c r="C431">
        <v>3</v>
      </c>
      <c r="D431">
        <v>2</v>
      </c>
      <c r="E431">
        <v>2011</v>
      </c>
      <c r="F431" t="s">
        <v>19</v>
      </c>
      <c r="G431">
        <v>3733</v>
      </c>
      <c r="H431">
        <v>3363</v>
      </c>
      <c r="I431" s="2">
        <v>0.9</v>
      </c>
      <c r="J431" s="2">
        <v>0.97</v>
      </c>
      <c r="K431" s="2" t="str">
        <f t="shared" si="6"/>
        <v>75-100</v>
      </c>
      <c r="L431">
        <v>58</v>
      </c>
      <c r="M431" s="2">
        <v>0.02</v>
      </c>
      <c r="N431">
        <v>11</v>
      </c>
      <c r="O431">
        <v>206</v>
      </c>
      <c r="P431" s="3">
        <f>G431-H431-L431</f>
        <v>312</v>
      </c>
      <c r="Q431" s="4">
        <f>P431/G431</f>
        <v>8.3578890972408254E-2</v>
      </c>
    </row>
    <row r="432" spans="1:17" x14ac:dyDescent="0.35">
      <c r="A432" t="s">
        <v>24</v>
      </c>
      <c r="B432" t="s">
        <v>456</v>
      </c>
      <c r="C432">
        <v>3</v>
      </c>
      <c r="D432">
        <v>3</v>
      </c>
      <c r="E432">
        <v>2011</v>
      </c>
      <c r="F432" t="s">
        <v>19</v>
      </c>
      <c r="G432">
        <v>3691</v>
      </c>
      <c r="H432">
        <v>3229</v>
      </c>
      <c r="I432" s="2">
        <v>0.87</v>
      </c>
      <c r="J432" s="2">
        <v>0.84</v>
      </c>
      <c r="K432" s="2" t="str">
        <f t="shared" si="6"/>
        <v>75-100</v>
      </c>
      <c r="L432">
        <v>101</v>
      </c>
      <c r="M432" s="2">
        <v>0.03</v>
      </c>
      <c r="N432">
        <v>27</v>
      </c>
      <c r="O432">
        <v>219</v>
      </c>
      <c r="P432" s="3">
        <f>G432-H432-L432</f>
        <v>361</v>
      </c>
      <c r="Q432" s="4">
        <f>P432/G432</f>
        <v>9.7805472771606616E-2</v>
      </c>
    </row>
    <row r="433" spans="1:17" x14ac:dyDescent="0.35">
      <c r="A433" t="s">
        <v>26</v>
      </c>
      <c r="B433" t="s">
        <v>457</v>
      </c>
      <c r="C433">
        <v>3</v>
      </c>
      <c r="D433">
        <v>4</v>
      </c>
      <c r="E433">
        <v>2011</v>
      </c>
      <c r="F433" t="s">
        <v>19</v>
      </c>
      <c r="G433">
        <v>3972</v>
      </c>
      <c r="H433">
        <v>3177</v>
      </c>
      <c r="I433" s="2">
        <v>0.8</v>
      </c>
      <c r="J433" s="2">
        <v>0.59</v>
      </c>
      <c r="K433" s="2" t="str">
        <f t="shared" si="6"/>
        <v>50-75</v>
      </c>
      <c r="L433">
        <v>321</v>
      </c>
      <c r="M433" s="2">
        <v>0.08</v>
      </c>
      <c r="N433">
        <v>76</v>
      </c>
      <c r="O433">
        <v>225</v>
      </c>
      <c r="P433" s="3">
        <f>G433-H433-L433</f>
        <v>474</v>
      </c>
      <c r="Q433" s="4">
        <f>P433/G433</f>
        <v>0.11933534743202417</v>
      </c>
    </row>
    <row r="434" spans="1:17" x14ac:dyDescent="0.35">
      <c r="A434" t="s">
        <v>28</v>
      </c>
      <c r="B434" t="s">
        <v>458</v>
      </c>
      <c r="C434">
        <v>3</v>
      </c>
      <c r="D434">
        <v>5</v>
      </c>
      <c r="E434">
        <v>2011</v>
      </c>
      <c r="F434" t="s">
        <v>30</v>
      </c>
      <c r="G434">
        <v>4088</v>
      </c>
      <c r="H434">
        <v>2034</v>
      </c>
      <c r="I434" s="2">
        <v>0.5</v>
      </c>
      <c r="J434" s="2">
        <v>0.74</v>
      </c>
      <c r="K434" s="2" t="str">
        <f t="shared" si="6"/>
        <v>50-75</v>
      </c>
      <c r="L434">
        <v>1247</v>
      </c>
      <c r="M434" s="2">
        <v>0.31</v>
      </c>
      <c r="N434">
        <v>61</v>
      </c>
      <c r="O434">
        <v>181</v>
      </c>
      <c r="P434" s="3">
        <f>G434-H434-L434</f>
        <v>807</v>
      </c>
      <c r="Q434" s="4">
        <f>P434/G434</f>
        <v>0.19740704500978473</v>
      </c>
    </row>
    <row r="435" spans="1:17" x14ac:dyDescent="0.35">
      <c r="A435" t="s">
        <v>31</v>
      </c>
      <c r="B435" t="s">
        <v>459</v>
      </c>
      <c r="C435">
        <v>3</v>
      </c>
      <c r="D435">
        <v>6</v>
      </c>
      <c r="E435">
        <v>2011</v>
      </c>
      <c r="F435" t="s">
        <v>30</v>
      </c>
      <c r="G435">
        <v>3050</v>
      </c>
      <c r="H435">
        <v>1330</v>
      </c>
      <c r="I435" s="2">
        <v>0.44</v>
      </c>
      <c r="J435" s="2">
        <v>0.68</v>
      </c>
      <c r="K435" s="2" t="str">
        <f t="shared" si="6"/>
        <v>50-75</v>
      </c>
      <c r="L435">
        <v>1087</v>
      </c>
      <c r="M435" s="2">
        <v>0.36</v>
      </c>
      <c r="N435">
        <v>103</v>
      </c>
      <c r="O435">
        <v>190</v>
      </c>
      <c r="P435" s="3">
        <f>G435-H435-L435</f>
        <v>633</v>
      </c>
      <c r="Q435" s="4">
        <f>P435/G435</f>
        <v>0.20754098360655737</v>
      </c>
    </row>
    <row r="436" spans="1:17" x14ac:dyDescent="0.35">
      <c r="A436" t="s">
        <v>17</v>
      </c>
      <c r="B436" t="s">
        <v>460</v>
      </c>
      <c r="C436">
        <v>3</v>
      </c>
      <c r="D436">
        <v>7</v>
      </c>
      <c r="E436">
        <v>2011</v>
      </c>
      <c r="F436" t="s">
        <v>19</v>
      </c>
      <c r="G436">
        <v>5475</v>
      </c>
      <c r="H436">
        <v>3903</v>
      </c>
      <c r="I436" s="2">
        <v>0.71</v>
      </c>
      <c r="J436" s="2">
        <v>0.5</v>
      </c>
      <c r="K436" s="2" t="str">
        <f t="shared" si="6"/>
        <v>50-75</v>
      </c>
      <c r="L436">
        <v>909</v>
      </c>
      <c r="M436" s="2">
        <v>0.17</v>
      </c>
      <c r="N436">
        <v>99</v>
      </c>
      <c r="O436">
        <v>216</v>
      </c>
      <c r="P436" s="3">
        <f>G436-H436-L436</f>
        <v>663</v>
      </c>
      <c r="Q436" s="4">
        <f>P436/G436</f>
        <v>0.1210958904109589</v>
      </c>
    </row>
    <row r="437" spans="1:17" x14ac:dyDescent="0.35">
      <c r="A437" t="s">
        <v>20</v>
      </c>
      <c r="B437" t="s">
        <v>461</v>
      </c>
      <c r="C437">
        <v>3</v>
      </c>
      <c r="D437">
        <v>8</v>
      </c>
      <c r="E437">
        <v>2011</v>
      </c>
      <c r="F437" t="s">
        <v>19</v>
      </c>
      <c r="G437">
        <v>6496</v>
      </c>
      <c r="H437">
        <v>4050</v>
      </c>
      <c r="I437" s="2">
        <v>0.62</v>
      </c>
      <c r="J437" s="2">
        <v>0.71</v>
      </c>
      <c r="K437" s="2" t="str">
        <f t="shared" si="6"/>
        <v>50-75</v>
      </c>
      <c r="L437">
        <v>1415</v>
      </c>
      <c r="M437" s="2">
        <v>0.22</v>
      </c>
      <c r="N437">
        <v>53</v>
      </c>
      <c r="O437">
        <v>197</v>
      </c>
      <c r="P437" s="3">
        <f>G437-H437-L437</f>
        <v>1031</v>
      </c>
      <c r="Q437" s="4">
        <f>P437/G437</f>
        <v>0.15871305418719212</v>
      </c>
    </row>
    <row r="438" spans="1:17" x14ac:dyDescent="0.35">
      <c r="A438" t="s">
        <v>22</v>
      </c>
      <c r="B438" t="s">
        <v>462</v>
      </c>
      <c r="C438">
        <v>3</v>
      </c>
      <c r="D438">
        <v>9</v>
      </c>
      <c r="E438">
        <v>2011</v>
      </c>
      <c r="F438" t="s">
        <v>19</v>
      </c>
      <c r="G438">
        <v>5319</v>
      </c>
      <c r="H438">
        <v>3629</v>
      </c>
      <c r="I438" s="2">
        <v>0.68</v>
      </c>
      <c r="J438" s="2">
        <v>0.81</v>
      </c>
      <c r="K438" s="2" t="str">
        <f t="shared" si="6"/>
        <v>75-100</v>
      </c>
      <c r="L438">
        <v>830</v>
      </c>
      <c r="M438" s="2">
        <v>0.16</v>
      </c>
      <c r="N438">
        <v>28</v>
      </c>
      <c r="O438">
        <v>195</v>
      </c>
      <c r="P438" s="3">
        <f>G438-H438-L438</f>
        <v>860</v>
      </c>
      <c r="Q438" s="4">
        <f>P438/G438</f>
        <v>0.16168452716676068</v>
      </c>
    </row>
    <row r="439" spans="1:17" x14ac:dyDescent="0.35">
      <c r="A439" t="s">
        <v>24</v>
      </c>
      <c r="B439" t="s">
        <v>463</v>
      </c>
      <c r="C439">
        <v>3</v>
      </c>
      <c r="D439">
        <v>10</v>
      </c>
      <c r="E439">
        <v>2011</v>
      </c>
      <c r="F439" t="s">
        <v>19</v>
      </c>
      <c r="G439">
        <v>4382</v>
      </c>
      <c r="H439">
        <v>3284</v>
      </c>
      <c r="I439" s="2">
        <v>0.75</v>
      </c>
      <c r="J439" s="2">
        <v>0.68</v>
      </c>
      <c r="K439" s="2" t="str">
        <f t="shared" si="6"/>
        <v>50-75</v>
      </c>
      <c r="L439">
        <v>502</v>
      </c>
      <c r="M439" s="2">
        <v>0.11</v>
      </c>
      <c r="N439">
        <v>46</v>
      </c>
      <c r="O439">
        <v>230</v>
      </c>
      <c r="P439" s="3">
        <f>G439-H439-L439</f>
        <v>596</v>
      </c>
      <c r="Q439" s="4">
        <f>P439/G439</f>
        <v>0.1360109539023277</v>
      </c>
    </row>
    <row r="440" spans="1:17" x14ac:dyDescent="0.35">
      <c r="A440" t="s">
        <v>26</v>
      </c>
      <c r="B440" t="s">
        <v>464</v>
      </c>
      <c r="C440">
        <v>3</v>
      </c>
      <c r="D440">
        <v>11</v>
      </c>
      <c r="E440">
        <v>2011</v>
      </c>
      <c r="F440" t="s">
        <v>19</v>
      </c>
      <c r="G440">
        <v>4656</v>
      </c>
      <c r="H440">
        <v>3226</v>
      </c>
      <c r="I440" s="2">
        <v>0.69</v>
      </c>
      <c r="J440" s="2">
        <v>0.45</v>
      </c>
      <c r="K440" s="2" t="str">
        <f t="shared" si="6"/>
        <v>25-50</v>
      </c>
      <c r="L440">
        <v>792</v>
      </c>
      <c r="M440" s="2">
        <v>0.17</v>
      </c>
      <c r="N440">
        <v>103</v>
      </c>
      <c r="O440">
        <v>248</v>
      </c>
      <c r="P440" s="3">
        <f>G440-H440-L440</f>
        <v>638</v>
      </c>
      <c r="Q440" s="4">
        <f>P440/G440</f>
        <v>0.13702749140893472</v>
      </c>
    </row>
    <row r="441" spans="1:17" x14ac:dyDescent="0.35">
      <c r="A441" t="s">
        <v>28</v>
      </c>
      <c r="B441" t="s">
        <v>465</v>
      </c>
      <c r="C441">
        <v>3</v>
      </c>
      <c r="D441">
        <v>12</v>
      </c>
      <c r="E441">
        <v>2011</v>
      </c>
      <c r="F441" t="s">
        <v>30</v>
      </c>
      <c r="G441">
        <v>1627</v>
      </c>
      <c r="H441">
        <v>1311</v>
      </c>
      <c r="I441" s="2">
        <v>0.81</v>
      </c>
      <c r="J441" s="2">
        <v>0.84</v>
      </c>
      <c r="K441" s="2" t="str">
        <f t="shared" si="6"/>
        <v>75-100</v>
      </c>
      <c r="L441">
        <v>74</v>
      </c>
      <c r="M441" s="2">
        <v>0.05</v>
      </c>
      <c r="N441">
        <v>27</v>
      </c>
      <c r="O441">
        <v>229</v>
      </c>
      <c r="P441" s="3">
        <f>G441-H441-L441</f>
        <v>242</v>
      </c>
      <c r="Q441" s="4">
        <f>P441/G441</f>
        <v>0.14874001229256301</v>
      </c>
    </row>
    <row r="442" spans="1:17" x14ac:dyDescent="0.35">
      <c r="A442" t="s">
        <v>31</v>
      </c>
      <c r="B442" t="s">
        <v>466</v>
      </c>
      <c r="C442">
        <v>3</v>
      </c>
      <c r="D442">
        <v>13</v>
      </c>
      <c r="E442">
        <v>2011</v>
      </c>
      <c r="F442" t="s">
        <v>30</v>
      </c>
      <c r="G442">
        <v>1027</v>
      </c>
      <c r="H442">
        <v>729</v>
      </c>
      <c r="I442" s="2">
        <v>0.71</v>
      </c>
      <c r="J442" s="2">
        <v>0.72</v>
      </c>
      <c r="K442" s="2" t="str">
        <f t="shared" si="6"/>
        <v>50-75</v>
      </c>
      <c r="L442">
        <v>98</v>
      </c>
      <c r="M442" s="2">
        <v>0.1</v>
      </c>
      <c r="N442">
        <v>55</v>
      </c>
      <c r="O442">
        <v>239</v>
      </c>
      <c r="P442" s="3">
        <f>G442-H442-L442</f>
        <v>200</v>
      </c>
      <c r="Q442" s="4">
        <f>P442/G442</f>
        <v>0.19474196689386564</v>
      </c>
    </row>
    <row r="443" spans="1:17" x14ac:dyDescent="0.35">
      <c r="A443" t="s">
        <v>17</v>
      </c>
      <c r="B443" t="s">
        <v>467</v>
      </c>
      <c r="C443">
        <v>3</v>
      </c>
      <c r="D443">
        <v>14</v>
      </c>
      <c r="E443">
        <v>2011</v>
      </c>
      <c r="F443" t="s">
        <v>19</v>
      </c>
      <c r="G443">
        <v>4622</v>
      </c>
      <c r="H443">
        <v>3658</v>
      </c>
      <c r="I443" s="2">
        <v>0.79</v>
      </c>
      <c r="J443" s="2">
        <v>0.66</v>
      </c>
      <c r="K443" s="2" t="str">
        <f t="shared" si="6"/>
        <v>50-75</v>
      </c>
      <c r="L443">
        <v>442</v>
      </c>
      <c r="M443" s="2">
        <v>0.1</v>
      </c>
      <c r="N443">
        <v>67</v>
      </c>
      <c r="O443">
        <v>237</v>
      </c>
      <c r="P443" s="3">
        <f>G443-H443-L443</f>
        <v>522</v>
      </c>
      <c r="Q443" s="4">
        <f>P443/G443</f>
        <v>0.11293812202509736</v>
      </c>
    </row>
    <row r="444" spans="1:17" x14ac:dyDescent="0.35">
      <c r="A444" t="s">
        <v>20</v>
      </c>
      <c r="B444" t="s">
        <v>468</v>
      </c>
      <c r="C444">
        <v>3</v>
      </c>
      <c r="D444">
        <v>15</v>
      </c>
      <c r="E444">
        <v>2011</v>
      </c>
      <c r="F444" t="s">
        <v>19</v>
      </c>
      <c r="G444">
        <v>4146</v>
      </c>
      <c r="H444">
        <v>3399</v>
      </c>
      <c r="I444" s="2">
        <v>0.82</v>
      </c>
      <c r="J444" s="2">
        <v>0.77</v>
      </c>
      <c r="K444" s="2" t="str">
        <f t="shared" si="6"/>
        <v>75-100</v>
      </c>
      <c r="L444">
        <v>304</v>
      </c>
      <c r="M444" s="2">
        <v>7.0000000000000007E-2</v>
      </c>
      <c r="N444">
        <v>46</v>
      </c>
      <c r="O444">
        <v>227</v>
      </c>
      <c r="P444" s="3">
        <f>G444-H444-L444</f>
        <v>443</v>
      </c>
      <c r="Q444" s="4">
        <f>P444/G444</f>
        <v>0.10684997588036661</v>
      </c>
    </row>
    <row r="445" spans="1:17" x14ac:dyDescent="0.35">
      <c r="A445" t="s">
        <v>22</v>
      </c>
      <c r="B445" t="s">
        <v>469</v>
      </c>
      <c r="C445">
        <v>3</v>
      </c>
      <c r="D445">
        <v>16</v>
      </c>
      <c r="E445">
        <v>2011</v>
      </c>
      <c r="F445" t="s">
        <v>19</v>
      </c>
      <c r="G445">
        <v>4280</v>
      </c>
      <c r="H445">
        <v>3365</v>
      </c>
      <c r="I445" s="2">
        <v>0.79</v>
      </c>
      <c r="J445" s="2">
        <v>0.64</v>
      </c>
      <c r="K445" s="2" t="str">
        <f t="shared" si="6"/>
        <v>50-75</v>
      </c>
      <c r="L445">
        <v>407</v>
      </c>
      <c r="M445" s="2">
        <v>0.1</v>
      </c>
      <c r="N445">
        <v>67</v>
      </c>
      <c r="O445">
        <v>236</v>
      </c>
      <c r="P445" s="3">
        <f>G445-H445-L445</f>
        <v>508</v>
      </c>
      <c r="Q445" s="4">
        <f>P445/G445</f>
        <v>0.11869158878504672</v>
      </c>
    </row>
    <row r="446" spans="1:17" x14ac:dyDescent="0.35">
      <c r="A446" t="s">
        <v>24</v>
      </c>
      <c r="B446" t="s">
        <v>470</v>
      </c>
      <c r="C446">
        <v>3</v>
      </c>
      <c r="D446">
        <v>17</v>
      </c>
      <c r="E446">
        <v>2011</v>
      </c>
      <c r="F446" t="s">
        <v>19</v>
      </c>
      <c r="G446">
        <v>4186</v>
      </c>
      <c r="H446">
        <v>3358</v>
      </c>
      <c r="I446" s="2">
        <v>0.8</v>
      </c>
      <c r="J446" s="2">
        <v>0.66</v>
      </c>
      <c r="K446" s="2" t="str">
        <f t="shared" si="6"/>
        <v>50-75</v>
      </c>
      <c r="L446">
        <v>361</v>
      </c>
      <c r="M446" s="2">
        <v>0.09</v>
      </c>
      <c r="N446">
        <v>63</v>
      </c>
      <c r="O446">
        <v>230</v>
      </c>
      <c r="P446" s="3">
        <f>G446-H446-L446</f>
        <v>467</v>
      </c>
      <c r="Q446" s="4">
        <f>P446/G446</f>
        <v>0.11156235069278547</v>
      </c>
    </row>
    <row r="447" spans="1:17" x14ac:dyDescent="0.35">
      <c r="A447" t="s">
        <v>26</v>
      </c>
      <c r="B447" t="s">
        <v>471</v>
      </c>
      <c r="C447">
        <v>3</v>
      </c>
      <c r="D447">
        <v>18</v>
      </c>
      <c r="E447">
        <v>2011</v>
      </c>
      <c r="F447" t="s">
        <v>19</v>
      </c>
      <c r="G447">
        <v>3955</v>
      </c>
      <c r="H447">
        <v>3252</v>
      </c>
      <c r="I447" s="2">
        <v>0.82</v>
      </c>
      <c r="J447" s="2">
        <v>0.69</v>
      </c>
      <c r="K447" s="2" t="str">
        <f t="shared" si="6"/>
        <v>50-75</v>
      </c>
      <c r="L447">
        <v>269</v>
      </c>
      <c r="M447" s="2">
        <v>7.0000000000000007E-2</v>
      </c>
      <c r="N447">
        <v>55</v>
      </c>
      <c r="O447">
        <v>235</v>
      </c>
      <c r="P447" s="3">
        <f>G447-H447-L447</f>
        <v>434</v>
      </c>
      <c r="Q447" s="4">
        <f>P447/G447</f>
        <v>0.10973451327433628</v>
      </c>
    </row>
    <row r="448" spans="1:17" x14ac:dyDescent="0.35">
      <c r="A448" t="s">
        <v>28</v>
      </c>
      <c r="B448" t="s">
        <v>472</v>
      </c>
      <c r="C448">
        <v>3</v>
      </c>
      <c r="D448">
        <v>19</v>
      </c>
      <c r="E448">
        <v>2011</v>
      </c>
      <c r="F448" t="s">
        <v>30</v>
      </c>
      <c r="G448">
        <v>1275</v>
      </c>
      <c r="H448">
        <v>1052</v>
      </c>
      <c r="I448" s="2">
        <v>0.83</v>
      </c>
      <c r="J448" s="2">
        <v>0.93</v>
      </c>
      <c r="K448" s="2" t="str">
        <f t="shared" si="6"/>
        <v>75-100</v>
      </c>
      <c r="L448">
        <v>29</v>
      </c>
      <c r="M448" s="2">
        <v>0.02</v>
      </c>
      <c r="N448">
        <v>17</v>
      </c>
      <c r="O448">
        <v>210</v>
      </c>
      <c r="P448" s="3">
        <f>G448-H448-L448</f>
        <v>194</v>
      </c>
      <c r="Q448" s="4">
        <f>P448/G448</f>
        <v>0.15215686274509804</v>
      </c>
    </row>
    <row r="449" spans="1:17" x14ac:dyDescent="0.35">
      <c r="A449" t="s">
        <v>31</v>
      </c>
      <c r="B449" t="s">
        <v>473</v>
      </c>
      <c r="C449">
        <v>3</v>
      </c>
      <c r="D449">
        <v>20</v>
      </c>
      <c r="E449">
        <v>2011</v>
      </c>
      <c r="F449" t="s">
        <v>30</v>
      </c>
      <c r="G449">
        <v>944</v>
      </c>
      <c r="H449">
        <v>801</v>
      </c>
      <c r="I449" s="2">
        <v>0.85</v>
      </c>
      <c r="J449" s="2">
        <v>0.94</v>
      </c>
      <c r="K449" s="2" t="str">
        <f t="shared" si="6"/>
        <v>75-100</v>
      </c>
      <c r="L449">
        <v>12</v>
      </c>
      <c r="M449" s="2">
        <v>0.01</v>
      </c>
      <c r="N449">
        <v>15</v>
      </c>
      <c r="O449">
        <v>203</v>
      </c>
      <c r="P449" s="3">
        <f>G449-H449-L449</f>
        <v>131</v>
      </c>
      <c r="Q449" s="4">
        <f>P449/G449</f>
        <v>0.13877118644067796</v>
      </c>
    </row>
    <row r="450" spans="1:17" x14ac:dyDescent="0.35">
      <c r="A450" t="s">
        <v>17</v>
      </c>
      <c r="B450" t="s">
        <v>474</v>
      </c>
      <c r="C450">
        <v>3</v>
      </c>
      <c r="D450">
        <v>21</v>
      </c>
      <c r="E450">
        <v>2011</v>
      </c>
      <c r="F450" t="s">
        <v>19</v>
      </c>
      <c r="G450">
        <v>4802</v>
      </c>
      <c r="H450">
        <v>3710</v>
      </c>
      <c r="I450" s="2">
        <v>0.77</v>
      </c>
      <c r="J450" s="2">
        <v>0.55000000000000004</v>
      </c>
      <c r="K450" s="2" t="str">
        <f t="shared" si="6"/>
        <v>50-75</v>
      </c>
      <c r="L450">
        <v>527</v>
      </c>
      <c r="M450" s="2">
        <v>0.11</v>
      </c>
      <c r="N450">
        <v>85</v>
      </c>
      <c r="O450">
        <v>222</v>
      </c>
      <c r="P450" s="3">
        <f>G450-H450-L450</f>
        <v>565</v>
      </c>
      <c r="Q450" s="4">
        <f>P450/G450</f>
        <v>0.11765930862140775</v>
      </c>
    </row>
    <row r="451" spans="1:17" x14ac:dyDescent="0.35">
      <c r="A451" t="s">
        <v>20</v>
      </c>
      <c r="B451" t="s">
        <v>475</v>
      </c>
      <c r="C451">
        <v>3</v>
      </c>
      <c r="D451">
        <v>22</v>
      </c>
      <c r="E451">
        <v>2011</v>
      </c>
      <c r="F451" t="s">
        <v>19</v>
      </c>
      <c r="G451">
        <v>4563</v>
      </c>
      <c r="H451">
        <v>3761</v>
      </c>
      <c r="I451" s="2">
        <v>0.82</v>
      </c>
      <c r="J451" s="2">
        <v>0.74</v>
      </c>
      <c r="K451" s="2" t="str">
        <f t="shared" ref="K451:K514" si="7">IF(J451 &gt;= 0.75, "75-100", IF(J451 &gt;= 0.5, "50-75", IF(J451 &gt;= 0.25, "25-50", "0-25")))</f>
        <v>50-75</v>
      </c>
      <c r="L451">
        <v>284</v>
      </c>
      <c r="M451" s="2">
        <v>0.06</v>
      </c>
      <c r="N451">
        <v>44</v>
      </c>
      <c r="O451">
        <v>219</v>
      </c>
      <c r="P451" s="3">
        <f>G451-H451-L451</f>
        <v>518</v>
      </c>
      <c r="Q451" s="4">
        <f>P451/G451</f>
        <v>0.11352180582949814</v>
      </c>
    </row>
    <row r="452" spans="1:17" x14ac:dyDescent="0.35">
      <c r="A452" t="s">
        <v>22</v>
      </c>
      <c r="B452" t="s">
        <v>476</v>
      </c>
      <c r="C452">
        <v>3</v>
      </c>
      <c r="D452">
        <v>23</v>
      </c>
      <c r="E452">
        <v>2011</v>
      </c>
      <c r="F452" t="s">
        <v>19</v>
      </c>
      <c r="G452">
        <v>3800</v>
      </c>
      <c r="H452">
        <v>3237</v>
      </c>
      <c r="I452" s="2">
        <v>0.85</v>
      </c>
      <c r="J452" s="2">
        <v>0.76</v>
      </c>
      <c r="K452" s="2" t="str">
        <f t="shared" si="7"/>
        <v>75-100</v>
      </c>
      <c r="L452">
        <v>158</v>
      </c>
      <c r="M452" s="2">
        <v>0.04</v>
      </c>
      <c r="N452">
        <v>38</v>
      </c>
      <c r="O452">
        <v>219</v>
      </c>
      <c r="P452" s="3">
        <f>G452-H452-L452</f>
        <v>405</v>
      </c>
      <c r="Q452" s="4">
        <f>P452/G452</f>
        <v>0.10657894736842105</v>
      </c>
    </row>
    <row r="453" spans="1:17" x14ac:dyDescent="0.35">
      <c r="A453" t="s">
        <v>24</v>
      </c>
      <c r="B453" t="s">
        <v>477</v>
      </c>
      <c r="C453">
        <v>3</v>
      </c>
      <c r="D453">
        <v>24</v>
      </c>
      <c r="E453">
        <v>2011</v>
      </c>
      <c r="F453" t="s">
        <v>19</v>
      </c>
      <c r="G453">
        <v>4161</v>
      </c>
      <c r="H453">
        <v>2988</v>
      </c>
      <c r="I453" s="2">
        <v>0.72</v>
      </c>
      <c r="J453" s="2">
        <v>0.46</v>
      </c>
      <c r="K453" s="2" t="str">
        <f t="shared" si="7"/>
        <v>25-50</v>
      </c>
      <c r="L453">
        <v>630</v>
      </c>
      <c r="M453" s="2">
        <v>0.15</v>
      </c>
      <c r="N453">
        <v>110</v>
      </c>
      <c r="O453">
        <v>233</v>
      </c>
      <c r="P453" s="3">
        <f>G453-H453-L453</f>
        <v>543</v>
      </c>
      <c r="Q453" s="4">
        <f>P453/G453</f>
        <v>0.13049747656813265</v>
      </c>
    </row>
    <row r="454" spans="1:17" x14ac:dyDescent="0.35">
      <c r="A454" t="s">
        <v>26</v>
      </c>
      <c r="B454" t="s">
        <v>478</v>
      </c>
      <c r="C454">
        <v>3</v>
      </c>
      <c r="D454">
        <v>25</v>
      </c>
      <c r="E454">
        <v>2011</v>
      </c>
      <c r="F454" t="s">
        <v>19</v>
      </c>
      <c r="G454">
        <v>3891</v>
      </c>
      <c r="H454">
        <v>3117</v>
      </c>
      <c r="I454" s="2">
        <v>0.8</v>
      </c>
      <c r="J454" s="2">
        <v>0.8</v>
      </c>
      <c r="K454" s="2" t="str">
        <f t="shared" si="7"/>
        <v>75-100</v>
      </c>
      <c r="L454">
        <v>342</v>
      </c>
      <c r="M454" s="2">
        <v>0.09</v>
      </c>
      <c r="N454">
        <v>42</v>
      </c>
      <c r="O454">
        <v>217</v>
      </c>
      <c r="P454" s="3">
        <f>G454-H454-L454</f>
        <v>432</v>
      </c>
      <c r="Q454" s="4">
        <f>P454/G454</f>
        <v>0.11102544333076329</v>
      </c>
    </row>
    <row r="455" spans="1:17" x14ac:dyDescent="0.35">
      <c r="A455" t="s">
        <v>28</v>
      </c>
      <c r="B455" t="s">
        <v>479</v>
      </c>
      <c r="C455">
        <v>3</v>
      </c>
      <c r="D455">
        <v>26</v>
      </c>
      <c r="E455">
        <v>2011</v>
      </c>
      <c r="F455" t="s">
        <v>30</v>
      </c>
      <c r="G455">
        <v>1370</v>
      </c>
      <c r="H455">
        <v>1154</v>
      </c>
      <c r="I455" s="2">
        <v>0.84</v>
      </c>
      <c r="J455" s="2">
        <v>0.94</v>
      </c>
      <c r="K455" s="2" t="str">
        <f t="shared" si="7"/>
        <v>75-100</v>
      </c>
      <c r="L455">
        <v>17</v>
      </c>
      <c r="M455" s="2">
        <v>0.01</v>
      </c>
      <c r="N455">
        <v>14</v>
      </c>
      <c r="O455">
        <v>195</v>
      </c>
      <c r="P455" s="3">
        <f>G455-H455-L455</f>
        <v>199</v>
      </c>
      <c r="Q455" s="4">
        <f>P455/G455</f>
        <v>0.14525547445255474</v>
      </c>
    </row>
    <row r="456" spans="1:17" x14ac:dyDescent="0.35">
      <c r="A456" t="s">
        <v>31</v>
      </c>
      <c r="B456" t="s">
        <v>480</v>
      </c>
      <c r="C456">
        <v>3</v>
      </c>
      <c r="D456">
        <v>27</v>
      </c>
      <c r="E456">
        <v>2011</v>
      </c>
      <c r="F456" t="s">
        <v>30</v>
      </c>
      <c r="G456">
        <v>870</v>
      </c>
      <c r="H456">
        <v>699</v>
      </c>
      <c r="I456" s="2">
        <v>0.8</v>
      </c>
      <c r="J456" s="2">
        <v>0.88</v>
      </c>
      <c r="K456" s="2" t="str">
        <f t="shared" si="7"/>
        <v>75-100</v>
      </c>
      <c r="L456">
        <v>39</v>
      </c>
      <c r="M456" s="2">
        <v>0.04</v>
      </c>
      <c r="N456">
        <v>27</v>
      </c>
      <c r="O456">
        <v>208</v>
      </c>
      <c r="P456" s="3">
        <f>G456-H456-L456</f>
        <v>132</v>
      </c>
      <c r="Q456" s="4">
        <f>P456/G456</f>
        <v>0.15172413793103448</v>
      </c>
    </row>
    <row r="457" spans="1:17" x14ac:dyDescent="0.35">
      <c r="A457" t="s">
        <v>17</v>
      </c>
      <c r="B457" t="s">
        <v>481</v>
      </c>
      <c r="C457">
        <v>3</v>
      </c>
      <c r="D457">
        <v>28</v>
      </c>
      <c r="E457">
        <v>2011</v>
      </c>
      <c r="F457" t="s">
        <v>19</v>
      </c>
      <c r="G457">
        <v>4721</v>
      </c>
      <c r="H457">
        <v>3573</v>
      </c>
      <c r="I457" s="2">
        <v>0.76</v>
      </c>
      <c r="J457" s="2">
        <v>0.55000000000000004</v>
      </c>
      <c r="K457" s="2" t="str">
        <f t="shared" si="7"/>
        <v>50-75</v>
      </c>
      <c r="L457">
        <v>557</v>
      </c>
      <c r="M457" s="2">
        <v>0.12</v>
      </c>
      <c r="N457">
        <v>85</v>
      </c>
      <c r="O457">
        <v>229</v>
      </c>
      <c r="P457" s="3">
        <f>G457-H457-L457</f>
        <v>591</v>
      </c>
      <c r="Q457" s="4">
        <f>P457/G457</f>
        <v>0.12518534208854057</v>
      </c>
    </row>
    <row r="458" spans="1:17" x14ac:dyDescent="0.35">
      <c r="A458" t="s">
        <v>20</v>
      </c>
      <c r="B458" t="s">
        <v>482</v>
      </c>
      <c r="C458">
        <v>3</v>
      </c>
      <c r="D458">
        <v>29</v>
      </c>
      <c r="E458">
        <v>2011</v>
      </c>
      <c r="F458" t="s">
        <v>19</v>
      </c>
      <c r="G458">
        <v>4420</v>
      </c>
      <c r="H458">
        <v>3479</v>
      </c>
      <c r="I458" s="2">
        <v>0.79</v>
      </c>
      <c r="J458" s="2">
        <v>0.67</v>
      </c>
      <c r="K458" s="2" t="str">
        <f t="shared" si="7"/>
        <v>50-75</v>
      </c>
      <c r="L458">
        <v>394</v>
      </c>
      <c r="M458" s="2">
        <v>0.09</v>
      </c>
      <c r="N458">
        <v>61</v>
      </c>
      <c r="O458">
        <v>219</v>
      </c>
      <c r="P458" s="3">
        <f>G458-H458-L458</f>
        <v>547</v>
      </c>
      <c r="Q458" s="4">
        <f>P458/G458</f>
        <v>0.12375565610859729</v>
      </c>
    </row>
    <row r="459" spans="1:17" x14ac:dyDescent="0.35">
      <c r="A459" t="s">
        <v>22</v>
      </c>
      <c r="B459" t="s">
        <v>483</v>
      </c>
      <c r="C459">
        <v>3</v>
      </c>
      <c r="D459">
        <v>30</v>
      </c>
      <c r="E459">
        <v>2011</v>
      </c>
      <c r="F459" t="s">
        <v>19</v>
      </c>
      <c r="G459">
        <v>4224</v>
      </c>
      <c r="H459">
        <v>3149</v>
      </c>
      <c r="I459" s="2">
        <v>0.75</v>
      </c>
      <c r="J459" s="2">
        <v>0.53</v>
      </c>
      <c r="K459" s="2" t="str">
        <f t="shared" si="7"/>
        <v>50-75</v>
      </c>
      <c r="L459">
        <v>559</v>
      </c>
      <c r="M459" s="2">
        <v>0.13</v>
      </c>
      <c r="N459">
        <v>101</v>
      </c>
      <c r="O459">
        <v>225</v>
      </c>
      <c r="P459" s="3">
        <f>G459-H459-L459</f>
        <v>516</v>
      </c>
      <c r="Q459" s="4">
        <f>P459/G459</f>
        <v>0.12215909090909091</v>
      </c>
    </row>
    <row r="460" spans="1:17" x14ac:dyDescent="0.35">
      <c r="A460" t="s">
        <v>24</v>
      </c>
      <c r="B460" t="s">
        <v>484</v>
      </c>
      <c r="C460">
        <v>3</v>
      </c>
      <c r="D460">
        <v>31</v>
      </c>
      <c r="E460">
        <v>2011</v>
      </c>
      <c r="F460" t="s">
        <v>19</v>
      </c>
      <c r="G460">
        <v>4057</v>
      </c>
      <c r="H460">
        <v>3285</v>
      </c>
      <c r="I460" s="2">
        <v>0.81</v>
      </c>
      <c r="J460" s="2">
        <v>0.76</v>
      </c>
      <c r="K460" s="2" t="str">
        <f t="shared" si="7"/>
        <v>75-100</v>
      </c>
      <c r="L460">
        <v>296</v>
      </c>
      <c r="M460" s="2">
        <v>7.0000000000000007E-2</v>
      </c>
      <c r="N460">
        <v>41</v>
      </c>
      <c r="O460">
        <v>223</v>
      </c>
      <c r="P460" s="3">
        <f>G460-H460-L460</f>
        <v>476</v>
      </c>
      <c r="Q460" s="4">
        <f>P460/G460</f>
        <v>0.11732807493221592</v>
      </c>
    </row>
    <row r="461" spans="1:17" x14ac:dyDescent="0.35">
      <c r="A461" t="s">
        <v>26</v>
      </c>
      <c r="B461" t="s">
        <v>485</v>
      </c>
      <c r="C461">
        <v>4</v>
      </c>
      <c r="D461">
        <v>1</v>
      </c>
      <c r="E461">
        <v>2011</v>
      </c>
      <c r="F461" t="s">
        <v>19</v>
      </c>
      <c r="G461">
        <v>3989</v>
      </c>
      <c r="H461">
        <v>3249</v>
      </c>
      <c r="I461" s="2">
        <v>0.81</v>
      </c>
      <c r="J461" s="2">
        <v>0.7</v>
      </c>
      <c r="K461" s="2" t="str">
        <f t="shared" si="7"/>
        <v>50-75</v>
      </c>
      <c r="L461">
        <v>264</v>
      </c>
      <c r="M461" s="2">
        <v>7.0000000000000007E-2</v>
      </c>
      <c r="N461">
        <v>53</v>
      </c>
      <c r="O461">
        <v>229</v>
      </c>
      <c r="P461" s="3">
        <f>G461-H461-L461</f>
        <v>476</v>
      </c>
      <c r="Q461" s="4">
        <f>P461/G461</f>
        <v>0.11932815241915266</v>
      </c>
    </row>
    <row r="462" spans="1:17" x14ac:dyDescent="0.35">
      <c r="A462" t="s">
        <v>28</v>
      </c>
      <c r="B462" t="s">
        <v>486</v>
      </c>
      <c r="C462">
        <v>4</v>
      </c>
      <c r="D462">
        <v>2</v>
      </c>
      <c r="E462">
        <v>2011</v>
      </c>
      <c r="F462" t="s">
        <v>30</v>
      </c>
      <c r="G462">
        <v>1396</v>
      </c>
      <c r="H462">
        <v>1240</v>
      </c>
      <c r="I462" s="2">
        <v>0.89</v>
      </c>
      <c r="J462" s="2">
        <v>0.94</v>
      </c>
      <c r="K462" s="2" t="str">
        <f t="shared" si="7"/>
        <v>75-100</v>
      </c>
      <c r="L462">
        <v>16</v>
      </c>
      <c r="M462" s="2">
        <v>0.01</v>
      </c>
      <c r="N462">
        <v>20</v>
      </c>
      <c r="O462">
        <v>171</v>
      </c>
      <c r="P462" s="3">
        <f>G462-H462-L462</f>
        <v>140</v>
      </c>
      <c r="Q462" s="4">
        <f>P462/G462</f>
        <v>0.10028653295128939</v>
      </c>
    </row>
    <row r="463" spans="1:17" x14ac:dyDescent="0.35">
      <c r="A463" t="s">
        <v>31</v>
      </c>
      <c r="B463" t="s">
        <v>487</v>
      </c>
      <c r="C463">
        <v>4</v>
      </c>
      <c r="D463">
        <v>3</v>
      </c>
      <c r="E463">
        <v>2011</v>
      </c>
      <c r="F463" t="s">
        <v>30</v>
      </c>
      <c r="G463">
        <v>994</v>
      </c>
      <c r="H463">
        <v>803</v>
      </c>
      <c r="I463" s="2">
        <v>0.81</v>
      </c>
      <c r="J463" s="2">
        <v>0.91</v>
      </c>
      <c r="K463" s="2" t="str">
        <f t="shared" si="7"/>
        <v>75-100</v>
      </c>
      <c r="L463">
        <v>28</v>
      </c>
      <c r="M463" s="2">
        <v>0.03</v>
      </c>
      <c r="N463">
        <v>20</v>
      </c>
      <c r="O463">
        <v>195</v>
      </c>
      <c r="P463" s="3">
        <f>G463-H463-L463</f>
        <v>163</v>
      </c>
      <c r="Q463" s="4">
        <f>P463/G463</f>
        <v>0.16398390342052313</v>
      </c>
    </row>
    <row r="464" spans="1:17" x14ac:dyDescent="0.35">
      <c r="A464" t="s">
        <v>17</v>
      </c>
      <c r="B464" t="s">
        <v>488</v>
      </c>
      <c r="C464">
        <v>4</v>
      </c>
      <c r="D464">
        <v>4</v>
      </c>
      <c r="E464">
        <v>2011</v>
      </c>
      <c r="F464" t="s">
        <v>19</v>
      </c>
      <c r="G464">
        <v>4633</v>
      </c>
      <c r="H464">
        <v>3768</v>
      </c>
      <c r="I464" s="2">
        <v>0.81</v>
      </c>
      <c r="J464" s="2">
        <v>0.7</v>
      </c>
      <c r="K464" s="2" t="str">
        <f t="shared" si="7"/>
        <v>50-75</v>
      </c>
      <c r="L464">
        <v>327</v>
      </c>
      <c r="M464" s="2">
        <v>7.0000000000000007E-2</v>
      </c>
      <c r="N464">
        <v>54</v>
      </c>
      <c r="O464">
        <v>227</v>
      </c>
      <c r="P464" s="3">
        <f>G464-H464-L464</f>
        <v>538</v>
      </c>
      <c r="Q464" s="4">
        <f>P464/G464</f>
        <v>0.11612346211957694</v>
      </c>
    </row>
    <row r="465" spans="1:17" x14ac:dyDescent="0.35">
      <c r="A465" t="s">
        <v>20</v>
      </c>
      <c r="B465" t="s">
        <v>489</v>
      </c>
      <c r="C465">
        <v>4</v>
      </c>
      <c r="D465">
        <v>5</v>
      </c>
      <c r="E465">
        <v>2011</v>
      </c>
      <c r="F465" t="s">
        <v>19</v>
      </c>
      <c r="G465">
        <v>4567</v>
      </c>
      <c r="H465">
        <v>3739</v>
      </c>
      <c r="I465" s="2">
        <v>0.82</v>
      </c>
      <c r="J465" s="2">
        <v>0.73</v>
      </c>
      <c r="K465" s="2" t="str">
        <f t="shared" si="7"/>
        <v>50-75</v>
      </c>
      <c r="L465">
        <v>347</v>
      </c>
      <c r="M465" s="2">
        <v>0.08</v>
      </c>
      <c r="N465">
        <v>49</v>
      </c>
      <c r="O465">
        <v>232</v>
      </c>
      <c r="P465" s="3">
        <f>G465-H465-L465</f>
        <v>481</v>
      </c>
      <c r="Q465" s="4">
        <f>P465/G465</f>
        <v>0.10532077950514561</v>
      </c>
    </row>
    <row r="466" spans="1:17" x14ac:dyDescent="0.35">
      <c r="A466" t="s">
        <v>22</v>
      </c>
      <c r="B466" t="s">
        <v>490</v>
      </c>
      <c r="C466">
        <v>4</v>
      </c>
      <c r="D466">
        <v>6</v>
      </c>
      <c r="E466">
        <v>2011</v>
      </c>
      <c r="F466" t="s">
        <v>19</v>
      </c>
      <c r="G466">
        <v>4620</v>
      </c>
      <c r="H466">
        <v>3505</v>
      </c>
      <c r="I466" s="2">
        <v>0.76</v>
      </c>
      <c r="J466" s="2">
        <v>0.56999999999999995</v>
      </c>
      <c r="K466" s="2" t="str">
        <f t="shared" si="7"/>
        <v>50-75</v>
      </c>
      <c r="L466">
        <v>587</v>
      </c>
      <c r="M466" s="2">
        <v>0.13</v>
      </c>
      <c r="N466">
        <v>88</v>
      </c>
      <c r="O466">
        <v>240</v>
      </c>
      <c r="P466" s="3">
        <f>G466-H466-L466</f>
        <v>528</v>
      </c>
      <c r="Q466" s="4">
        <f>P466/G466</f>
        <v>0.11428571428571428</v>
      </c>
    </row>
    <row r="467" spans="1:17" x14ac:dyDescent="0.35">
      <c r="A467" t="s">
        <v>24</v>
      </c>
      <c r="B467" t="s">
        <v>491</v>
      </c>
      <c r="C467">
        <v>4</v>
      </c>
      <c r="D467">
        <v>7</v>
      </c>
      <c r="E467">
        <v>2011</v>
      </c>
      <c r="F467" t="s">
        <v>19</v>
      </c>
      <c r="G467">
        <v>4504</v>
      </c>
      <c r="H467">
        <v>3031</v>
      </c>
      <c r="I467" s="2">
        <v>0.67</v>
      </c>
      <c r="J467" s="2">
        <v>0.46</v>
      </c>
      <c r="K467" s="2" t="str">
        <f t="shared" si="7"/>
        <v>25-50</v>
      </c>
      <c r="L467">
        <v>903</v>
      </c>
      <c r="M467" s="2">
        <v>0.2</v>
      </c>
      <c r="N467">
        <v>132</v>
      </c>
      <c r="O467">
        <v>256</v>
      </c>
      <c r="P467" s="3">
        <f>G467-H467-L467</f>
        <v>570</v>
      </c>
      <c r="Q467" s="4">
        <f>P467/G467</f>
        <v>0.12655417406749556</v>
      </c>
    </row>
    <row r="468" spans="1:17" x14ac:dyDescent="0.35">
      <c r="A468" t="s">
        <v>26</v>
      </c>
      <c r="B468" t="s">
        <v>492</v>
      </c>
      <c r="C468">
        <v>4</v>
      </c>
      <c r="D468">
        <v>8</v>
      </c>
      <c r="E468">
        <v>2011</v>
      </c>
      <c r="F468" t="s">
        <v>19</v>
      </c>
      <c r="G468">
        <v>4163</v>
      </c>
      <c r="H468">
        <v>3493</v>
      </c>
      <c r="I468" s="2">
        <v>0.84</v>
      </c>
      <c r="J468" s="2">
        <v>0.77</v>
      </c>
      <c r="K468" s="2" t="str">
        <f t="shared" si="7"/>
        <v>75-100</v>
      </c>
      <c r="L468">
        <v>197</v>
      </c>
      <c r="M468" s="2">
        <v>0.05</v>
      </c>
      <c r="N468">
        <v>37</v>
      </c>
      <c r="O468">
        <v>234</v>
      </c>
      <c r="P468" s="3">
        <f>G468-H468-L468</f>
        <v>473</v>
      </c>
      <c r="Q468" s="4">
        <f>P468/G468</f>
        <v>0.11361998558731684</v>
      </c>
    </row>
    <row r="469" spans="1:17" x14ac:dyDescent="0.35">
      <c r="A469" t="s">
        <v>28</v>
      </c>
      <c r="B469" t="s">
        <v>493</v>
      </c>
      <c r="C469">
        <v>4</v>
      </c>
      <c r="D469">
        <v>9</v>
      </c>
      <c r="E469">
        <v>2011</v>
      </c>
      <c r="F469" t="s">
        <v>30</v>
      </c>
      <c r="G469">
        <v>1462</v>
      </c>
      <c r="H469">
        <v>1271</v>
      </c>
      <c r="I469" s="2">
        <v>0.87</v>
      </c>
      <c r="J469" s="2">
        <v>0.95</v>
      </c>
      <c r="K469" s="2" t="str">
        <f t="shared" si="7"/>
        <v>75-100</v>
      </c>
      <c r="L469">
        <v>37</v>
      </c>
      <c r="M469" s="2">
        <v>0.03</v>
      </c>
      <c r="N469">
        <v>12</v>
      </c>
      <c r="O469">
        <v>202</v>
      </c>
      <c r="P469" s="3">
        <f>G469-H469-L469</f>
        <v>154</v>
      </c>
      <c r="Q469" s="4">
        <f>P469/G469</f>
        <v>0.10533515731874145</v>
      </c>
    </row>
    <row r="470" spans="1:17" x14ac:dyDescent="0.35">
      <c r="A470" t="s">
        <v>31</v>
      </c>
      <c r="B470" t="s">
        <v>494</v>
      </c>
      <c r="C470">
        <v>4</v>
      </c>
      <c r="D470">
        <v>10</v>
      </c>
      <c r="E470">
        <v>2011</v>
      </c>
      <c r="F470" t="s">
        <v>30</v>
      </c>
      <c r="G470">
        <v>960</v>
      </c>
      <c r="H470">
        <v>794</v>
      </c>
      <c r="I470" s="2">
        <v>0.83</v>
      </c>
      <c r="J470" s="2">
        <v>0.9</v>
      </c>
      <c r="K470" s="2" t="str">
        <f t="shared" si="7"/>
        <v>75-100</v>
      </c>
      <c r="L470">
        <v>32</v>
      </c>
      <c r="M470" s="2">
        <v>0.03</v>
      </c>
      <c r="N470">
        <v>21</v>
      </c>
      <c r="O470">
        <v>197</v>
      </c>
      <c r="P470" s="3">
        <f>G470-H470-L470</f>
        <v>134</v>
      </c>
      <c r="Q470" s="4">
        <f>P470/G470</f>
        <v>0.13958333333333334</v>
      </c>
    </row>
    <row r="471" spans="1:17" x14ac:dyDescent="0.35">
      <c r="A471" t="s">
        <v>17</v>
      </c>
      <c r="B471" t="s">
        <v>495</v>
      </c>
      <c r="C471">
        <v>4</v>
      </c>
      <c r="D471">
        <v>11</v>
      </c>
      <c r="E471">
        <v>2011</v>
      </c>
      <c r="F471" t="s">
        <v>19</v>
      </c>
      <c r="G471">
        <v>5416</v>
      </c>
      <c r="H471">
        <v>3657</v>
      </c>
      <c r="I471" s="2">
        <v>0.68</v>
      </c>
      <c r="J471" s="2">
        <v>0.31</v>
      </c>
      <c r="K471" s="2" t="str">
        <f t="shared" si="7"/>
        <v>25-50</v>
      </c>
      <c r="L471">
        <v>1102</v>
      </c>
      <c r="M471" s="2">
        <v>0.2</v>
      </c>
      <c r="N471">
        <v>163</v>
      </c>
      <c r="O471">
        <v>241</v>
      </c>
      <c r="P471" s="3">
        <f>G471-H471-L471</f>
        <v>657</v>
      </c>
      <c r="Q471" s="4">
        <f>P471/G471</f>
        <v>0.12130723781388479</v>
      </c>
    </row>
    <row r="472" spans="1:17" x14ac:dyDescent="0.35">
      <c r="A472" t="s">
        <v>20</v>
      </c>
      <c r="B472" t="s">
        <v>496</v>
      </c>
      <c r="C472">
        <v>4</v>
      </c>
      <c r="D472">
        <v>12</v>
      </c>
      <c r="E472">
        <v>2011</v>
      </c>
      <c r="F472" t="s">
        <v>19</v>
      </c>
      <c r="G472">
        <v>5291</v>
      </c>
      <c r="H472">
        <v>3691</v>
      </c>
      <c r="I472" s="2">
        <v>0.7</v>
      </c>
      <c r="J472" s="2">
        <v>0.37</v>
      </c>
      <c r="K472" s="2" t="str">
        <f t="shared" si="7"/>
        <v>25-50</v>
      </c>
      <c r="L472">
        <v>986</v>
      </c>
      <c r="M472" s="2">
        <v>0.19</v>
      </c>
      <c r="N472">
        <v>138</v>
      </c>
      <c r="O472">
        <v>238</v>
      </c>
      <c r="P472" s="3">
        <f>G472-H472-L472</f>
        <v>614</v>
      </c>
      <c r="Q472" s="4">
        <f>P472/G472</f>
        <v>0.11604611604611605</v>
      </c>
    </row>
    <row r="473" spans="1:17" x14ac:dyDescent="0.35">
      <c r="A473" t="s">
        <v>22</v>
      </c>
      <c r="B473" t="s">
        <v>497</v>
      </c>
      <c r="C473">
        <v>4</v>
      </c>
      <c r="D473">
        <v>13</v>
      </c>
      <c r="E473">
        <v>2011</v>
      </c>
      <c r="F473" t="s">
        <v>19</v>
      </c>
      <c r="G473">
        <v>4900</v>
      </c>
      <c r="H473">
        <v>3335</v>
      </c>
      <c r="I473" s="2">
        <v>0.68</v>
      </c>
      <c r="J473" s="2">
        <v>0.36</v>
      </c>
      <c r="K473" s="2" t="str">
        <f t="shared" si="7"/>
        <v>25-50</v>
      </c>
      <c r="L473">
        <v>939</v>
      </c>
      <c r="M473" s="2">
        <v>0.19</v>
      </c>
      <c r="N473">
        <v>145</v>
      </c>
      <c r="O473">
        <v>242</v>
      </c>
      <c r="P473" s="3">
        <f>G473-H473-L473</f>
        <v>626</v>
      </c>
      <c r="Q473" s="4">
        <f>P473/G473</f>
        <v>0.12775510204081633</v>
      </c>
    </row>
    <row r="474" spans="1:17" x14ac:dyDescent="0.35">
      <c r="A474" t="s">
        <v>24</v>
      </c>
      <c r="B474" t="s">
        <v>498</v>
      </c>
      <c r="C474">
        <v>4</v>
      </c>
      <c r="D474">
        <v>14</v>
      </c>
      <c r="E474">
        <v>2011</v>
      </c>
      <c r="F474" t="s">
        <v>19</v>
      </c>
      <c r="G474">
        <v>4642</v>
      </c>
      <c r="H474">
        <v>3311</v>
      </c>
      <c r="I474" s="2">
        <v>0.71</v>
      </c>
      <c r="J474" s="2">
        <v>0.46</v>
      </c>
      <c r="K474" s="2" t="str">
        <f t="shared" si="7"/>
        <v>25-50</v>
      </c>
      <c r="L474">
        <v>810</v>
      </c>
      <c r="M474" s="2">
        <v>0.17</v>
      </c>
      <c r="N474">
        <v>117</v>
      </c>
      <c r="O474">
        <v>244</v>
      </c>
      <c r="P474" s="3">
        <f>G474-H474-L474</f>
        <v>521</v>
      </c>
      <c r="Q474" s="4">
        <f>P474/G474</f>
        <v>0.11223610512710039</v>
      </c>
    </row>
    <row r="475" spans="1:17" x14ac:dyDescent="0.35">
      <c r="A475" t="s">
        <v>26</v>
      </c>
      <c r="B475" t="s">
        <v>499</v>
      </c>
      <c r="C475">
        <v>4</v>
      </c>
      <c r="D475">
        <v>15</v>
      </c>
      <c r="E475">
        <v>2011</v>
      </c>
      <c r="F475" t="s">
        <v>19</v>
      </c>
      <c r="G475">
        <v>4274</v>
      </c>
      <c r="H475">
        <v>3271</v>
      </c>
      <c r="I475" s="2">
        <v>0.77</v>
      </c>
      <c r="J475" s="2">
        <v>0.46</v>
      </c>
      <c r="K475" s="2" t="str">
        <f t="shared" si="7"/>
        <v>25-50</v>
      </c>
      <c r="L475">
        <v>520</v>
      </c>
      <c r="M475" s="2">
        <v>0.12</v>
      </c>
      <c r="N475">
        <v>104</v>
      </c>
      <c r="O475">
        <v>252</v>
      </c>
      <c r="P475" s="3">
        <f>G475-H475-L475</f>
        <v>483</v>
      </c>
      <c r="Q475" s="4">
        <f>P475/G475</f>
        <v>0.11300889096864764</v>
      </c>
    </row>
    <row r="476" spans="1:17" x14ac:dyDescent="0.35">
      <c r="A476" t="s">
        <v>28</v>
      </c>
      <c r="B476" t="s">
        <v>500</v>
      </c>
      <c r="C476">
        <v>4</v>
      </c>
      <c r="D476">
        <v>16</v>
      </c>
      <c r="E476">
        <v>2011</v>
      </c>
      <c r="F476" t="s">
        <v>30</v>
      </c>
      <c r="G476">
        <v>1492</v>
      </c>
      <c r="H476">
        <v>1219</v>
      </c>
      <c r="I476" s="2">
        <v>0.82</v>
      </c>
      <c r="J476" s="2">
        <v>0.86</v>
      </c>
      <c r="K476" s="2" t="str">
        <f t="shared" si="7"/>
        <v>75-100</v>
      </c>
      <c r="L476">
        <v>60</v>
      </c>
      <c r="M476" s="2">
        <v>0.04</v>
      </c>
      <c r="N476">
        <v>30</v>
      </c>
      <c r="O476">
        <v>208</v>
      </c>
      <c r="P476" s="3">
        <f>G476-H476-L476</f>
        <v>213</v>
      </c>
      <c r="Q476" s="4">
        <f>P476/G476</f>
        <v>0.14276139410187669</v>
      </c>
    </row>
    <row r="477" spans="1:17" x14ac:dyDescent="0.35">
      <c r="A477" t="s">
        <v>31</v>
      </c>
      <c r="B477" t="s">
        <v>501</v>
      </c>
      <c r="C477">
        <v>4</v>
      </c>
      <c r="D477">
        <v>17</v>
      </c>
      <c r="E477">
        <v>2011</v>
      </c>
      <c r="F477" t="s">
        <v>30</v>
      </c>
      <c r="G477">
        <v>916</v>
      </c>
      <c r="H477">
        <v>747</v>
      </c>
      <c r="I477" s="2">
        <v>0.82</v>
      </c>
      <c r="J477" s="2">
        <v>0.95</v>
      </c>
      <c r="K477" s="2" t="str">
        <f t="shared" si="7"/>
        <v>75-100</v>
      </c>
      <c r="L477">
        <v>18</v>
      </c>
      <c r="M477" s="2">
        <v>0.02</v>
      </c>
      <c r="N477">
        <v>11</v>
      </c>
      <c r="O477">
        <v>201</v>
      </c>
      <c r="P477" s="3">
        <f>G477-H477-L477</f>
        <v>151</v>
      </c>
      <c r="Q477" s="4">
        <f>P477/G477</f>
        <v>0.1648471615720524</v>
      </c>
    </row>
    <row r="478" spans="1:17" x14ac:dyDescent="0.35">
      <c r="A478" t="s">
        <v>17</v>
      </c>
      <c r="B478" t="s">
        <v>502</v>
      </c>
      <c r="C478">
        <v>4</v>
      </c>
      <c r="D478">
        <v>18</v>
      </c>
      <c r="E478">
        <v>2011</v>
      </c>
      <c r="F478" t="s">
        <v>19</v>
      </c>
      <c r="G478">
        <v>4598</v>
      </c>
      <c r="H478">
        <v>3936</v>
      </c>
      <c r="I478" s="2">
        <v>0.86</v>
      </c>
      <c r="J478" s="2">
        <v>0.82</v>
      </c>
      <c r="K478" s="2" t="str">
        <f t="shared" si="7"/>
        <v>75-100</v>
      </c>
      <c r="L478">
        <v>189</v>
      </c>
      <c r="M478" s="2">
        <v>0.04</v>
      </c>
      <c r="N478">
        <v>29</v>
      </c>
      <c r="O478">
        <v>230</v>
      </c>
      <c r="P478" s="3">
        <f>G478-H478-L478</f>
        <v>473</v>
      </c>
      <c r="Q478" s="4">
        <f>P478/G478</f>
        <v>0.10287081339712918</v>
      </c>
    </row>
    <row r="479" spans="1:17" x14ac:dyDescent="0.35">
      <c r="A479" t="s">
        <v>20</v>
      </c>
      <c r="B479" t="s">
        <v>503</v>
      </c>
      <c r="C479">
        <v>4</v>
      </c>
      <c r="D479">
        <v>19</v>
      </c>
      <c r="E479">
        <v>2011</v>
      </c>
      <c r="F479" t="s">
        <v>19</v>
      </c>
      <c r="G479">
        <v>4282</v>
      </c>
      <c r="H479">
        <v>3738</v>
      </c>
      <c r="I479" s="2">
        <v>0.87</v>
      </c>
      <c r="J479" s="2">
        <v>0.87</v>
      </c>
      <c r="K479" s="2" t="str">
        <f t="shared" si="7"/>
        <v>75-100</v>
      </c>
      <c r="L479">
        <v>134</v>
      </c>
      <c r="M479" s="2">
        <v>0.03</v>
      </c>
      <c r="N479">
        <v>23</v>
      </c>
      <c r="O479">
        <v>217</v>
      </c>
      <c r="P479" s="3">
        <f>G479-H479-L479</f>
        <v>410</v>
      </c>
      <c r="Q479" s="4">
        <f>P479/G479</f>
        <v>9.5749649696403552E-2</v>
      </c>
    </row>
    <row r="480" spans="1:17" x14ac:dyDescent="0.35">
      <c r="A480" t="s">
        <v>22</v>
      </c>
      <c r="B480" t="s">
        <v>504</v>
      </c>
      <c r="C480">
        <v>4</v>
      </c>
      <c r="D480">
        <v>20</v>
      </c>
      <c r="E480">
        <v>2011</v>
      </c>
      <c r="F480" t="s">
        <v>19</v>
      </c>
      <c r="G480">
        <v>4240</v>
      </c>
      <c r="H480">
        <v>3628</v>
      </c>
      <c r="I480" s="2">
        <v>0.86</v>
      </c>
      <c r="J480" s="2">
        <v>0.82</v>
      </c>
      <c r="K480" s="2" t="str">
        <f t="shared" si="7"/>
        <v>75-100</v>
      </c>
      <c r="L480">
        <v>164</v>
      </c>
      <c r="M480" s="2">
        <v>0.04</v>
      </c>
      <c r="N480">
        <v>31</v>
      </c>
      <c r="O480">
        <v>224</v>
      </c>
      <c r="P480" s="3">
        <f>G480-H480-L480</f>
        <v>448</v>
      </c>
      <c r="Q480" s="4">
        <f>P480/G480</f>
        <v>0.10566037735849057</v>
      </c>
    </row>
    <row r="481" spans="1:17" x14ac:dyDescent="0.35">
      <c r="A481" t="s">
        <v>24</v>
      </c>
      <c r="B481" t="s">
        <v>505</v>
      </c>
      <c r="C481">
        <v>4</v>
      </c>
      <c r="D481">
        <v>21</v>
      </c>
      <c r="E481">
        <v>2011</v>
      </c>
      <c r="F481" t="s">
        <v>19</v>
      </c>
      <c r="G481">
        <v>4430</v>
      </c>
      <c r="H481">
        <v>3768</v>
      </c>
      <c r="I481" s="2">
        <v>0.85</v>
      </c>
      <c r="J481" s="2">
        <v>0.8</v>
      </c>
      <c r="K481" s="2" t="str">
        <f t="shared" si="7"/>
        <v>75-100</v>
      </c>
      <c r="L481">
        <v>204</v>
      </c>
      <c r="M481" s="2">
        <v>0.05</v>
      </c>
      <c r="N481">
        <v>35</v>
      </c>
      <c r="O481">
        <v>210</v>
      </c>
      <c r="P481" s="3">
        <f>G481-H481-L481</f>
        <v>458</v>
      </c>
      <c r="Q481" s="4">
        <f>P481/G481</f>
        <v>0.10338600451467268</v>
      </c>
    </row>
    <row r="482" spans="1:17" x14ac:dyDescent="0.35">
      <c r="A482" t="s">
        <v>26</v>
      </c>
      <c r="B482" t="s">
        <v>506</v>
      </c>
      <c r="C482">
        <v>4</v>
      </c>
      <c r="D482">
        <v>22</v>
      </c>
      <c r="E482">
        <v>2011</v>
      </c>
      <c r="F482" t="s">
        <v>19</v>
      </c>
      <c r="G482">
        <v>1273</v>
      </c>
      <c r="H482">
        <v>1080</v>
      </c>
      <c r="I482" s="2">
        <v>0.85</v>
      </c>
      <c r="J482" s="2">
        <v>0.93</v>
      </c>
      <c r="K482" s="2" t="str">
        <f t="shared" si="7"/>
        <v>75-100</v>
      </c>
      <c r="L482">
        <v>36</v>
      </c>
      <c r="M482" s="2">
        <v>0.03</v>
      </c>
      <c r="N482">
        <v>14</v>
      </c>
      <c r="O482">
        <v>151</v>
      </c>
      <c r="P482" s="3">
        <f>G482-H482-L482</f>
        <v>157</v>
      </c>
      <c r="Q482" s="4">
        <f>P482/G482</f>
        <v>0.12333071484681854</v>
      </c>
    </row>
    <row r="483" spans="1:17" x14ac:dyDescent="0.35">
      <c r="A483" t="s">
        <v>28</v>
      </c>
      <c r="B483" t="s">
        <v>507</v>
      </c>
      <c r="C483">
        <v>4</v>
      </c>
      <c r="D483">
        <v>23</v>
      </c>
      <c r="E483">
        <v>2011</v>
      </c>
      <c r="F483" t="s">
        <v>30</v>
      </c>
      <c r="G483">
        <v>1623</v>
      </c>
      <c r="H483">
        <v>1379</v>
      </c>
      <c r="I483" s="2">
        <v>0.85</v>
      </c>
      <c r="J483" s="2">
        <v>0.89</v>
      </c>
      <c r="K483" s="2" t="str">
        <f t="shared" si="7"/>
        <v>75-100</v>
      </c>
      <c r="L483">
        <v>46</v>
      </c>
      <c r="M483" s="2">
        <v>0.03</v>
      </c>
      <c r="N483">
        <v>22</v>
      </c>
      <c r="O483">
        <v>188</v>
      </c>
      <c r="P483" s="3">
        <f>G483-H483-L483</f>
        <v>198</v>
      </c>
      <c r="Q483" s="4">
        <f>P483/G483</f>
        <v>0.12199630314232902</v>
      </c>
    </row>
    <row r="484" spans="1:17" x14ac:dyDescent="0.35">
      <c r="A484" t="s">
        <v>31</v>
      </c>
      <c r="B484" t="s">
        <v>508</v>
      </c>
      <c r="C484">
        <v>4</v>
      </c>
      <c r="D484">
        <v>24</v>
      </c>
      <c r="E484">
        <v>2011</v>
      </c>
      <c r="F484" t="s">
        <v>30</v>
      </c>
      <c r="G484">
        <v>916</v>
      </c>
      <c r="H484">
        <v>773</v>
      </c>
      <c r="I484" s="2">
        <v>0.84</v>
      </c>
      <c r="J484" s="2">
        <v>0.94</v>
      </c>
      <c r="K484" s="2" t="str">
        <f t="shared" si="7"/>
        <v>75-100</v>
      </c>
      <c r="L484">
        <v>21</v>
      </c>
      <c r="M484" s="2">
        <v>0.02</v>
      </c>
      <c r="N484">
        <v>13</v>
      </c>
      <c r="O484">
        <v>186</v>
      </c>
      <c r="P484" s="3">
        <f>G484-H484-L484</f>
        <v>122</v>
      </c>
      <c r="Q484" s="4">
        <f>P484/G484</f>
        <v>0.1331877729257642</v>
      </c>
    </row>
    <row r="485" spans="1:17" x14ac:dyDescent="0.35">
      <c r="A485" t="s">
        <v>17</v>
      </c>
      <c r="B485" t="s">
        <v>509</v>
      </c>
      <c r="C485">
        <v>4</v>
      </c>
      <c r="D485">
        <v>25</v>
      </c>
      <c r="E485">
        <v>2011</v>
      </c>
      <c r="F485" t="s">
        <v>19</v>
      </c>
      <c r="G485">
        <v>3585</v>
      </c>
      <c r="H485">
        <v>3137</v>
      </c>
      <c r="I485" s="2">
        <v>0.88</v>
      </c>
      <c r="J485" s="2">
        <v>0.89</v>
      </c>
      <c r="K485" s="2" t="str">
        <f t="shared" si="7"/>
        <v>75-100</v>
      </c>
      <c r="L485">
        <v>94</v>
      </c>
      <c r="M485" s="2">
        <v>0.03</v>
      </c>
      <c r="N485">
        <v>21</v>
      </c>
      <c r="O485">
        <v>166</v>
      </c>
      <c r="P485" s="3">
        <f>G485-H485-L485</f>
        <v>354</v>
      </c>
      <c r="Q485" s="4">
        <f>P485/G485</f>
        <v>9.8744769874476987E-2</v>
      </c>
    </row>
    <row r="486" spans="1:17" x14ac:dyDescent="0.35">
      <c r="A486" t="s">
        <v>20</v>
      </c>
      <c r="B486" t="s">
        <v>510</v>
      </c>
      <c r="C486">
        <v>4</v>
      </c>
      <c r="D486">
        <v>26</v>
      </c>
      <c r="E486">
        <v>2011</v>
      </c>
      <c r="F486" t="s">
        <v>19</v>
      </c>
      <c r="G486">
        <v>5296</v>
      </c>
      <c r="H486">
        <v>4176</v>
      </c>
      <c r="I486" s="2">
        <v>0.79</v>
      </c>
      <c r="J486" s="2">
        <v>0.57999999999999996</v>
      </c>
      <c r="K486" s="2" t="str">
        <f t="shared" si="7"/>
        <v>50-75</v>
      </c>
      <c r="L486">
        <v>493</v>
      </c>
      <c r="M486" s="2">
        <v>0.09</v>
      </c>
      <c r="N486">
        <v>78</v>
      </c>
      <c r="O486">
        <v>217</v>
      </c>
      <c r="P486" s="3">
        <f>G486-H486-L486</f>
        <v>627</v>
      </c>
      <c r="Q486" s="4">
        <f>P486/G486</f>
        <v>0.11839123867069487</v>
      </c>
    </row>
    <row r="487" spans="1:17" x14ac:dyDescent="0.35">
      <c r="A487" t="s">
        <v>22</v>
      </c>
      <c r="B487" t="s">
        <v>511</v>
      </c>
      <c r="C487">
        <v>4</v>
      </c>
      <c r="D487">
        <v>27</v>
      </c>
      <c r="E487">
        <v>2011</v>
      </c>
      <c r="F487" t="s">
        <v>19</v>
      </c>
      <c r="G487">
        <v>5094</v>
      </c>
      <c r="H487">
        <v>3776</v>
      </c>
      <c r="I487" s="2">
        <v>0.74</v>
      </c>
      <c r="J487" s="2">
        <v>0.47</v>
      </c>
      <c r="K487" s="2" t="str">
        <f t="shared" si="7"/>
        <v>25-50</v>
      </c>
      <c r="L487">
        <v>719</v>
      </c>
      <c r="M487" s="2">
        <v>0.14000000000000001</v>
      </c>
      <c r="N487">
        <v>110</v>
      </c>
      <c r="O487">
        <v>238</v>
      </c>
      <c r="P487" s="3">
        <f>G487-H487-L487</f>
        <v>599</v>
      </c>
      <c r="Q487" s="4">
        <f>P487/G487</f>
        <v>0.11758932076953278</v>
      </c>
    </row>
    <row r="488" spans="1:17" x14ac:dyDescent="0.35">
      <c r="A488" t="s">
        <v>24</v>
      </c>
      <c r="B488" t="s">
        <v>512</v>
      </c>
      <c r="C488">
        <v>4</v>
      </c>
      <c r="D488">
        <v>28</v>
      </c>
      <c r="E488">
        <v>2011</v>
      </c>
      <c r="F488" t="s">
        <v>19</v>
      </c>
      <c r="G488">
        <v>6445</v>
      </c>
      <c r="H488">
        <v>3612</v>
      </c>
      <c r="I488" s="2">
        <v>0.56000000000000005</v>
      </c>
      <c r="J488" s="2">
        <v>0.27</v>
      </c>
      <c r="K488" s="2" t="str">
        <f t="shared" si="7"/>
        <v>25-50</v>
      </c>
      <c r="L488">
        <v>2034</v>
      </c>
      <c r="M488" s="2">
        <v>0.32</v>
      </c>
      <c r="N488">
        <v>219</v>
      </c>
      <c r="O488">
        <v>252</v>
      </c>
      <c r="P488" s="3">
        <f>G488-H488-L488</f>
        <v>799</v>
      </c>
      <c r="Q488" s="4">
        <f>P488/G488</f>
        <v>0.12397207137315748</v>
      </c>
    </row>
    <row r="489" spans="1:17" x14ac:dyDescent="0.35">
      <c r="A489" t="s">
        <v>26</v>
      </c>
      <c r="B489" t="s">
        <v>513</v>
      </c>
      <c r="C489">
        <v>4</v>
      </c>
      <c r="D489">
        <v>29</v>
      </c>
      <c r="E489">
        <v>2011</v>
      </c>
      <c r="F489" t="s">
        <v>19</v>
      </c>
      <c r="G489">
        <v>4354</v>
      </c>
      <c r="H489">
        <v>3000</v>
      </c>
      <c r="I489" s="2">
        <v>0.69</v>
      </c>
      <c r="J489" s="2">
        <v>0.36</v>
      </c>
      <c r="K489" s="2" t="str">
        <f t="shared" si="7"/>
        <v>25-50</v>
      </c>
      <c r="L489">
        <v>792</v>
      </c>
      <c r="M489" s="2">
        <v>0.18</v>
      </c>
      <c r="N489">
        <v>153</v>
      </c>
      <c r="O489">
        <v>244</v>
      </c>
      <c r="P489" s="3">
        <f>G489-H489-L489</f>
        <v>562</v>
      </c>
      <c r="Q489" s="4">
        <f>P489/G489</f>
        <v>0.12907671107028021</v>
      </c>
    </row>
    <row r="490" spans="1:17" x14ac:dyDescent="0.35">
      <c r="A490" t="s">
        <v>28</v>
      </c>
      <c r="B490" t="s">
        <v>514</v>
      </c>
      <c r="C490">
        <v>4</v>
      </c>
      <c r="D490">
        <v>30</v>
      </c>
      <c r="E490">
        <v>2011</v>
      </c>
      <c r="F490" t="s">
        <v>30</v>
      </c>
      <c r="G490">
        <v>1559</v>
      </c>
      <c r="H490">
        <v>1242</v>
      </c>
      <c r="I490" s="2">
        <v>0.8</v>
      </c>
      <c r="J490" s="2">
        <v>0.74</v>
      </c>
      <c r="K490" s="2" t="str">
        <f t="shared" si="7"/>
        <v>50-75</v>
      </c>
      <c r="L490">
        <v>120</v>
      </c>
      <c r="M490" s="2">
        <v>0.08</v>
      </c>
      <c r="N490">
        <v>47</v>
      </c>
      <c r="O490">
        <v>225</v>
      </c>
      <c r="P490" s="3">
        <f>G490-H490-L490</f>
        <v>197</v>
      </c>
      <c r="Q490" s="4">
        <f>P490/G490</f>
        <v>0.12636305323925592</v>
      </c>
    </row>
    <row r="491" spans="1:17" x14ac:dyDescent="0.35">
      <c r="A491" t="s">
        <v>31</v>
      </c>
      <c r="B491" t="s">
        <v>515</v>
      </c>
      <c r="C491">
        <v>5</v>
      </c>
      <c r="D491">
        <v>1</v>
      </c>
      <c r="E491">
        <v>2011</v>
      </c>
      <c r="F491" t="s">
        <v>30</v>
      </c>
      <c r="G491">
        <v>1193</v>
      </c>
      <c r="H491">
        <v>941</v>
      </c>
      <c r="I491" s="2">
        <v>0.79</v>
      </c>
      <c r="J491" s="2">
        <v>0.74</v>
      </c>
      <c r="K491" s="2" t="str">
        <f t="shared" si="7"/>
        <v>50-75</v>
      </c>
      <c r="L491">
        <v>102</v>
      </c>
      <c r="M491" s="2">
        <v>0.09</v>
      </c>
      <c r="N491">
        <v>51</v>
      </c>
      <c r="O491">
        <v>220</v>
      </c>
      <c r="P491" s="3">
        <f>G491-H491-L491</f>
        <v>150</v>
      </c>
      <c r="Q491" s="4">
        <f>P491/G491</f>
        <v>0.12573344509639564</v>
      </c>
    </row>
    <row r="492" spans="1:17" x14ac:dyDescent="0.35">
      <c r="A492" t="s">
        <v>17</v>
      </c>
      <c r="B492" t="s">
        <v>516</v>
      </c>
      <c r="C492">
        <v>5</v>
      </c>
      <c r="D492">
        <v>2</v>
      </c>
      <c r="E492">
        <v>2011</v>
      </c>
      <c r="F492" t="s">
        <v>19</v>
      </c>
      <c r="G492">
        <v>5602</v>
      </c>
      <c r="H492">
        <v>3517</v>
      </c>
      <c r="I492" s="2">
        <v>0.63</v>
      </c>
      <c r="J492" s="2">
        <v>0.28000000000000003</v>
      </c>
      <c r="K492" s="2" t="str">
        <f t="shared" si="7"/>
        <v>25-50</v>
      </c>
      <c r="L492">
        <v>1351</v>
      </c>
      <c r="M492" s="2">
        <v>0.24</v>
      </c>
      <c r="N492">
        <v>189</v>
      </c>
      <c r="O492">
        <v>233</v>
      </c>
      <c r="P492" s="3">
        <f>G492-H492-L492</f>
        <v>734</v>
      </c>
      <c r="Q492" s="4">
        <f>P492/G492</f>
        <v>0.13102463405926454</v>
      </c>
    </row>
    <row r="493" spans="1:17" x14ac:dyDescent="0.35">
      <c r="A493" t="s">
        <v>20</v>
      </c>
      <c r="B493" t="s">
        <v>517</v>
      </c>
      <c r="C493">
        <v>5</v>
      </c>
      <c r="D493">
        <v>3</v>
      </c>
      <c r="E493">
        <v>2011</v>
      </c>
      <c r="F493" t="s">
        <v>19</v>
      </c>
      <c r="G493">
        <v>4611</v>
      </c>
      <c r="H493">
        <v>3491</v>
      </c>
      <c r="I493" s="2">
        <v>0.76</v>
      </c>
      <c r="J493" s="2">
        <v>0.62</v>
      </c>
      <c r="K493" s="2" t="str">
        <f t="shared" si="7"/>
        <v>50-75</v>
      </c>
      <c r="L493">
        <v>573</v>
      </c>
      <c r="M493" s="2">
        <v>0.12</v>
      </c>
      <c r="N493">
        <v>80</v>
      </c>
      <c r="O493">
        <v>248</v>
      </c>
      <c r="P493" s="3">
        <f>G493-H493-L493</f>
        <v>547</v>
      </c>
      <c r="Q493" s="4">
        <f>P493/G493</f>
        <v>0.11862936456300152</v>
      </c>
    </row>
    <row r="494" spans="1:17" x14ac:dyDescent="0.35">
      <c r="A494" t="s">
        <v>22</v>
      </c>
      <c r="B494" t="s">
        <v>518</v>
      </c>
      <c r="C494">
        <v>5</v>
      </c>
      <c r="D494">
        <v>4</v>
      </c>
      <c r="E494">
        <v>2011</v>
      </c>
      <c r="F494" t="s">
        <v>19</v>
      </c>
      <c r="G494">
        <v>4774</v>
      </c>
      <c r="H494">
        <v>3445</v>
      </c>
      <c r="I494" s="2">
        <v>0.72</v>
      </c>
      <c r="J494" s="2">
        <v>0.44</v>
      </c>
      <c r="K494" s="2" t="str">
        <f t="shared" si="7"/>
        <v>25-50</v>
      </c>
      <c r="L494">
        <v>762</v>
      </c>
      <c r="M494" s="2">
        <v>0.16</v>
      </c>
      <c r="N494">
        <v>124</v>
      </c>
      <c r="O494">
        <v>255</v>
      </c>
      <c r="P494" s="3">
        <f>G494-H494-L494</f>
        <v>567</v>
      </c>
      <c r="Q494" s="4">
        <f>P494/G494</f>
        <v>0.11876832844574781</v>
      </c>
    </row>
    <row r="495" spans="1:17" x14ac:dyDescent="0.35">
      <c r="A495" t="s">
        <v>24</v>
      </c>
      <c r="B495" t="s">
        <v>519</v>
      </c>
      <c r="C495">
        <v>5</v>
      </c>
      <c r="D495">
        <v>5</v>
      </c>
      <c r="E495">
        <v>2011</v>
      </c>
      <c r="F495" t="s">
        <v>19</v>
      </c>
      <c r="G495">
        <v>5034</v>
      </c>
      <c r="H495">
        <v>3388</v>
      </c>
      <c r="I495" s="2">
        <v>0.67</v>
      </c>
      <c r="J495" s="2">
        <v>0.43</v>
      </c>
      <c r="K495" s="2" t="str">
        <f t="shared" si="7"/>
        <v>25-50</v>
      </c>
      <c r="L495">
        <v>1010</v>
      </c>
      <c r="M495" s="2">
        <v>0.2</v>
      </c>
      <c r="N495">
        <v>140</v>
      </c>
      <c r="O495">
        <v>249</v>
      </c>
      <c r="P495" s="3">
        <f>G495-H495-L495</f>
        <v>636</v>
      </c>
      <c r="Q495" s="4">
        <f>P495/G495</f>
        <v>0.1263408820023838</v>
      </c>
    </row>
    <row r="496" spans="1:17" x14ac:dyDescent="0.35">
      <c r="A496" t="s">
        <v>26</v>
      </c>
      <c r="B496" t="s">
        <v>520</v>
      </c>
      <c r="C496">
        <v>5</v>
      </c>
      <c r="D496">
        <v>6</v>
      </c>
      <c r="E496">
        <v>2011</v>
      </c>
      <c r="F496" t="s">
        <v>19</v>
      </c>
      <c r="G496">
        <v>4478</v>
      </c>
      <c r="H496">
        <v>3229</v>
      </c>
      <c r="I496" s="2">
        <v>0.72</v>
      </c>
      <c r="J496" s="2">
        <v>0.43</v>
      </c>
      <c r="K496" s="2" t="str">
        <f t="shared" si="7"/>
        <v>25-50</v>
      </c>
      <c r="L496">
        <v>682</v>
      </c>
      <c r="M496" s="2">
        <v>0.15</v>
      </c>
      <c r="N496">
        <v>122</v>
      </c>
      <c r="O496">
        <v>251</v>
      </c>
      <c r="P496" s="3">
        <f>G496-H496-L496</f>
        <v>567</v>
      </c>
      <c r="Q496" s="4">
        <f>P496/G496</f>
        <v>0.12661902635104957</v>
      </c>
    </row>
    <row r="497" spans="1:17" x14ac:dyDescent="0.35">
      <c r="A497" t="s">
        <v>28</v>
      </c>
      <c r="B497" t="s">
        <v>521</v>
      </c>
      <c r="C497">
        <v>5</v>
      </c>
      <c r="D497">
        <v>7</v>
      </c>
      <c r="E497">
        <v>2011</v>
      </c>
      <c r="F497" t="s">
        <v>30</v>
      </c>
      <c r="G497">
        <v>1478</v>
      </c>
      <c r="H497">
        <v>1150</v>
      </c>
      <c r="I497" s="2">
        <v>0.78</v>
      </c>
      <c r="J497" s="2">
        <v>0.69</v>
      </c>
      <c r="K497" s="2" t="str">
        <f t="shared" si="7"/>
        <v>50-75</v>
      </c>
      <c r="L497">
        <v>121</v>
      </c>
      <c r="M497" s="2">
        <v>0.08</v>
      </c>
      <c r="N497">
        <v>56</v>
      </c>
      <c r="O497">
        <v>212</v>
      </c>
      <c r="P497" s="3">
        <f>G497-H497-L497</f>
        <v>207</v>
      </c>
      <c r="Q497" s="4">
        <f>P497/G497</f>
        <v>0.14005412719891747</v>
      </c>
    </row>
    <row r="498" spans="1:17" x14ac:dyDescent="0.35">
      <c r="A498" t="s">
        <v>31</v>
      </c>
      <c r="B498" t="s">
        <v>522</v>
      </c>
      <c r="C498">
        <v>5</v>
      </c>
      <c r="D498">
        <v>8</v>
      </c>
      <c r="E498">
        <v>2011</v>
      </c>
      <c r="F498" t="s">
        <v>30</v>
      </c>
      <c r="G498">
        <v>933</v>
      </c>
      <c r="H498">
        <v>781</v>
      </c>
      <c r="I498" s="2">
        <v>0.84</v>
      </c>
      <c r="J498" s="2">
        <v>0.88</v>
      </c>
      <c r="K498" s="2" t="str">
        <f t="shared" si="7"/>
        <v>75-100</v>
      </c>
      <c r="L498">
        <v>39</v>
      </c>
      <c r="M498" s="2">
        <v>0.04</v>
      </c>
      <c r="N498">
        <v>23</v>
      </c>
      <c r="O498">
        <v>189</v>
      </c>
      <c r="P498" s="3">
        <f>G498-H498-L498</f>
        <v>113</v>
      </c>
      <c r="Q498" s="4">
        <f>P498/G498</f>
        <v>0.12111468381564845</v>
      </c>
    </row>
    <row r="499" spans="1:17" x14ac:dyDescent="0.35">
      <c r="A499" t="s">
        <v>17</v>
      </c>
      <c r="B499" t="s">
        <v>523</v>
      </c>
      <c r="C499">
        <v>5</v>
      </c>
      <c r="D499">
        <v>9</v>
      </c>
      <c r="E499">
        <v>2011</v>
      </c>
      <c r="F499" t="s">
        <v>19</v>
      </c>
      <c r="G499">
        <v>5515</v>
      </c>
      <c r="H499">
        <v>4167</v>
      </c>
      <c r="I499" s="2">
        <v>0.76</v>
      </c>
      <c r="J499" s="2">
        <v>0.44</v>
      </c>
      <c r="K499" s="2" t="str">
        <f t="shared" si="7"/>
        <v>25-50</v>
      </c>
      <c r="L499">
        <v>742</v>
      </c>
      <c r="M499" s="2">
        <v>0.13</v>
      </c>
      <c r="N499">
        <v>119</v>
      </c>
      <c r="O499">
        <v>233</v>
      </c>
      <c r="P499" s="3">
        <f>G499-H499-L499</f>
        <v>606</v>
      </c>
      <c r="Q499" s="4">
        <f>P499/G499</f>
        <v>0.1098821396192203</v>
      </c>
    </row>
    <row r="500" spans="1:17" x14ac:dyDescent="0.35">
      <c r="A500" t="s">
        <v>20</v>
      </c>
      <c r="B500" t="s">
        <v>524</v>
      </c>
      <c r="C500">
        <v>5</v>
      </c>
      <c r="D500">
        <v>10</v>
      </c>
      <c r="E500">
        <v>2011</v>
      </c>
      <c r="F500" t="s">
        <v>19</v>
      </c>
      <c r="G500">
        <v>5207</v>
      </c>
      <c r="H500">
        <v>3986</v>
      </c>
      <c r="I500" s="2">
        <v>0.77</v>
      </c>
      <c r="J500" s="2">
        <v>0.55000000000000004</v>
      </c>
      <c r="K500" s="2" t="str">
        <f t="shared" si="7"/>
        <v>50-75</v>
      </c>
      <c r="L500">
        <v>581</v>
      </c>
      <c r="M500" s="2">
        <v>0.11</v>
      </c>
      <c r="N500">
        <v>87</v>
      </c>
      <c r="O500">
        <v>239</v>
      </c>
      <c r="P500" s="3">
        <f>G500-H500-L500</f>
        <v>640</v>
      </c>
      <c r="Q500" s="4">
        <f>P500/G500</f>
        <v>0.12291146533512579</v>
      </c>
    </row>
    <row r="501" spans="1:17" x14ac:dyDescent="0.35">
      <c r="A501" t="s">
        <v>22</v>
      </c>
      <c r="B501" t="s">
        <v>525</v>
      </c>
      <c r="C501">
        <v>5</v>
      </c>
      <c r="D501">
        <v>11</v>
      </c>
      <c r="E501">
        <v>2011</v>
      </c>
      <c r="F501" t="s">
        <v>19</v>
      </c>
      <c r="G501">
        <v>5790</v>
      </c>
      <c r="H501">
        <v>2856</v>
      </c>
      <c r="I501" s="2">
        <v>0.49</v>
      </c>
      <c r="J501" s="2">
        <v>0.22</v>
      </c>
      <c r="K501" s="2" t="str">
        <f t="shared" si="7"/>
        <v>0-25</v>
      </c>
      <c r="L501">
        <v>2183</v>
      </c>
      <c r="M501" s="2">
        <v>0.38</v>
      </c>
      <c r="N501">
        <v>288</v>
      </c>
      <c r="O501">
        <v>257</v>
      </c>
      <c r="P501" s="3">
        <f>G501-H501-L501</f>
        <v>751</v>
      </c>
      <c r="Q501" s="4">
        <f>P501/G501</f>
        <v>0.12970639032815198</v>
      </c>
    </row>
    <row r="502" spans="1:17" x14ac:dyDescent="0.35">
      <c r="A502" t="s">
        <v>24</v>
      </c>
      <c r="B502" t="s">
        <v>526</v>
      </c>
      <c r="C502">
        <v>5</v>
      </c>
      <c r="D502">
        <v>12</v>
      </c>
      <c r="E502">
        <v>2011</v>
      </c>
      <c r="F502" t="s">
        <v>19</v>
      </c>
      <c r="G502">
        <v>5445</v>
      </c>
      <c r="H502">
        <v>3220</v>
      </c>
      <c r="I502" s="2">
        <v>0.59</v>
      </c>
      <c r="J502" s="2">
        <v>0.23</v>
      </c>
      <c r="K502" s="2" t="str">
        <f t="shared" si="7"/>
        <v>0-25</v>
      </c>
      <c r="L502">
        <v>1568</v>
      </c>
      <c r="M502" s="2">
        <v>0.28999999999999998</v>
      </c>
      <c r="N502">
        <v>305</v>
      </c>
      <c r="O502">
        <v>271</v>
      </c>
      <c r="P502" s="3">
        <f>G502-H502-L502</f>
        <v>657</v>
      </c>
      <c r="Q502" s="4">
        <f>P502/G502</f>
        <v>0.12066115702479339</v>
      </c>
    </row>
    <row r="503" spans="1:17" x14ac:dyDescent="0.35">
      <c r="A503" t="s">
        <v>26</v>
      </c>
      <c r="B503" t="s">
        <v>527</v>
      </c>
      <c r="C503">
        <v>5</v>
      </c>
      <c r="D503">
        <v>13</v>
      </c>
      <c r="E503">
        <v>2011</v>
      </c>
      <c r="F503" t="s">
        <v>19</v>
      </c>
      <c r="G503">
        <v>5462</v>
      </c>
      <c r="H503">
        <v>2660</v>
      </c>
      <c r="I503" s="2">
        <v>0.49</v>
      </c>
      <c r="J503" s="2">
        <v>0.23</v>
      </c>
      <c r="K503" s="2" t="str">
        <f t="shared" si="7"/>
        <v>0-25</v>
      </c>
      <c r="L503">
        <v>2118</v>
      </c>
      <c r="M503" s="2">
        <v>0.39</v>
      </c>
      <c r="N503">
        <v>438</v>
      </c>
      <c r="O503">
        <v>266</v>
      </c>
      <c r="P503" s="3">
        <f>G503-H503-L503</f>
        <v>684</v>
      </c>
      <c r="Q503" s="4">
        <f>P503/G503</f>
        <v>0.12522885389967045</v>
      </c>
    </row>
    <row r="504" spans="1:17" x14ac:dyDescent="0.35">
      <c r="A504" t="s">
        <v>28</v>
      </c>
      <c r="B504" t="s">
        <v>528</v>
      </c>
      <c r="C504">
        <v>5</v>
      </c>
      <c r="D504">
        <v>14</v>
      </c>
      <c r="E504">
        <v>2011</v>
      </c>
      <c r="F504" t="s">
        <v>30</v>
      </c>
      <c r="G504">
        <v>1531</v>
      </c>
      <c r="H504">
        <v>1169</v>
      </c>
      <c r="I504" s="2">
        <v>0.76</v>
      </c>
      <c r="J504" s="2">
        <v>0.73</v>
      </c>
      <c r="K504" s="2" t="str">
        <f t="shared" si="7"/>
        <v>50-75</v>
      </c>
      <c r="L504">
        <v>131</v>
      </c>
      <c r="M504" s="2">
        <v>0.09</v>
      </c>
      <c r="N504">
        <v>157</v>
      </c>
      <c r="O504">
        <v>223</v>
      </c>
      <c r="P504" s="3">
        <f>G504-H504-L504</f>
        <v>231</v>
      </c>
      <c r="Q504" s="4">
        <f>P504/G504</f>
        <v>0.15088177661659047</v>
      </c>
    </row>
    <row r="505" spans="1:17" x14ac:dyDescent="0.35">
      <c r="A505" t="s">
        <v>31</v>
      </c>
      <c r="B505" t="s">
        <v>529</v>
      </c>
      <c r="C505">
        <v>5</v>
      </c>
      <c r="D505">
        <v>15</v>
      </c>
      <c r="E505">
        <v>2011</v>
      </c>
      <c r="F505" t="s">
        <v>30</v>
      </c>
      <c r="G505">
        <v>1047</v>
      </c>
      <c r="H505">
        <v>736</v>
      </c>
      <c r="I505" s="2">
        <v>0.7</v>
      </c>
      <c r="J505" s="2">
        <v>0.69</v>
      </c>
      <c r="K505" s="2" t="str">
        <f t="shared" si="7"/>
        <v>50-75</v>
      </c>
      <c r="L505">
        <v>136</v>
      </c>
      <c r="M505" s="2">
        <v>0.13</v>
      </c>
      <c r="N505">
        <v>113</v>
      </c>
      <c r="O505">
        <v>211</v>
      </c>
      <c r="P505" s="3">
        <f>G505-H505-L505</f>
        <v>175</v>
      </c>
      <c r="Q505" s="4">
        <f>P505/G505</f>
        <v>0.16714422158548234</v>
      </c>
    </row>
    <row r="506" spans="1:17" x14ac:dyDescent="0.35">
      <c r="A506" t="s">
        <v>17</v>
      </c>
      <c r="B506" t="s">
        <v>530</v>
      </c>
      <c r="C506">
        <v>5</v>
      </c>
      <c r="D506">
        <v>16</v>
      </c>
      <c r="E506">
        <v>2011</v>
      </c>
      <c r="F506" t="s">
        <v>19</v>
      </c>
      <c r="G506">
        <v>5664</v>
      </c>
      <c r="H506">
        <v>3509</v>
      </c>
      <c r="I506" s="2">
        <v>0.62</v>
      </c>
      <c r="J506" s="2">
        <v>0.25</v>
      </c>
      <c r="K506" s="2" t="str">
        <f t="shared" si="7"/>
        <v>25-50</v>
      </c>
      <c r="L506">
        <v>1428</v>
      </c>
      <c r="M506" s="2">
        <v>0.25</v>
      </c>
      <c r="N506">
        <v>271</v>
      </c>
      <c r="O506">
        <v>249</v>
      </c>
      <c r="P506" s="3">
        <f>G506-H506-L506</f>
        <v>727</v>
      </c>
      <c r="Q506" s="4">
        <f>P506/G506</f>
        <v>0.1283545197740113</v>
      </c>
    </row>
    <row r="507" spans="1:17" x14ac:dyDescent="0.35">
      <c r="A507" t="s">
        <v>20</v>
      </c>
      <c r="B507" t="s">
        <v>531</v>
      </c>
      <c r="C507">
        <v>5</v>
      </c>
      <c r="D507">
        <v>17</v>
      </c>
      <c r="E507">
        <v>2011</v>
      </c>
      <c r="F507" t="s">
        <v>19</v>
      </c>
      <c r="G507">
        <v>5325</v>
      </c>
      <c r="H507">
        <v>3540</v>
      </c>
      <c r="I507" s="2">
        <v>0.66</v>
      </c>
      <c r="J507" s="2">
        <v>0.32</v>
      </c>
      <c r="K507" s="2" t="str">
        <f t="shared" si="7"/>
        <v>25-50</v>
      </c>
      <c r="L507">
        <v>1138</v>
      </c>
      <c r="M507" s="2">
        <v>0.21</v>
      </c>
      <c r="N507">
        <v>199</v>
      </c>
      <c r="O507">
        <v>249</v>
      </c>
      <c r="P507" s="3">
        <f>G507-H507-L507</f>
        <v>647</v>
      </c>
      <c r="Q507" s="4">
        <f>P507/G507</f>
        <v>0.12150234741784037</v>
      </c>
    </row>
    <row r="508" spans="1:17" x14ac:dyDescent="0.35">
      <c r="A508" t="s">
        <v>22</v>
      </c>
      <c r="B508" t="s">
        <v>532</v>
      </c>
      <c r="C508">
        <v>5</v>
      </c>
      <c r="D508">
        <v>18</v>
      </c>
      <c r="E508">
        <v>2011</v>
      </c>
      <c r="F508" t="s">
        <v>19</v>
      </c>
      <c r="G508">
        <v>4715</v>
      </c>
      <c r="H508">
        <v>3508</v>
      </c>
      <c r="I508" s="2">
        <v>0.74</v>
      </c>
      <c r="J508" s="2">
        <v>0.5</v>
      </c>
      <c r="K508" s="2" t="str">
        <f t="shared" si="7"/>
        <v>50-75</v>
      </c>
      <c r="L508">
        <v>595</v>
      </c>
      <c r="M508" s="2">
        <v>0.13</v>
      </c>
      <c r="N508">
        <v>118</v>
      </c>
      <c r="O508">
        <v>241</v>
      </c>
      <c r="P508" s="3">
        <f>G508-H508-L508</f>
        <v>612</v>
      </c>
      <c r="Q508" s="4">
        <f>P508/G508</f>
        <v>0.12979851537645812</v>
      </c>
    </row>
    <row r="509" spans="1:17" x14ac:dyDescent="0.35">
      <c r="A509" t="s">
        <v>24</v>
      </c>
      <c r="B509" t="s">
        <v>533</v>
      </c>
      <c r="C509">
        <v>5</v>
      </c>
      <c r="D509">
        <v>19</v>
      </c>
      <c r="E509">
        <v>2011</v>
      </c>
      <c r="F509" t="s">
        <v>19</v>
      </c>
      <c r="G509">
        <v>5129</v>
      </c>
      <c r="H509">
        <v>3457</v>
      </c>
      <c r="I509" s="2">
        <v>0.67</v>
      </c>
      <c r="J509" s="2">
        <v>0.35</v>
      </c>
      <c r="K509" s="2" t="str">
        <f t="shared" si="7"/>
        <v>25-50</v>
      </c>
      <c r="L509">
        <v>1048</v>
      </c>
      <c r="M509" s="2">
        <v>0.2</v>
      </c>
      <c r="N509">
        <v>225</v>
      </c>
      <c r="O509">
        <v>245</v>
      </c>
      <c r="P509" s="3">
        <f>G509-H509-L509</f>
        <v>624</v>
      </c>
      <c r="Q509" s="4">
        <f>P509/G509</f>
        <v>0.12166114252290895</v>
      </c>
    </row>
    <row r="510" spans="1:17" x14ac:dyDescent="0.35">
      <c r="A510" t="s">
        <v>26</v>
      </c>
      <c r="B510" t="s">
        <v>534</v>
      </c>
      <c r="C510">
        <v>5</v>
      </c>
      <c r="D510">
        <v>20</v>
      </c>
      <c r="E510">
        <v>2011</v>
      </c>
      <c r="F510" t="s">
        <v>19</v>
      </c>
      <c r="G510">
        <v>4544</v>
      </c>
      <c r="H510">
        <v>3501</v>
      </c>
      <c r="I510" s="2">
        <v>0.77</v>
      </c>
      <c r="J510" s="2">
        <v>0.53</v>
      </c>
      <c r="K510" s="2" t="str">
        <f t="shared" si="7"/>
        <v>50-75</v>
      </c>
      <c r="L510">
        <v>493</v>
      </c>
      <c r="M510" s="2">
        <v>0.11</v>
      </c>
      <c r="N510">
        <v>112</v>
      </c>
      <c r="O510">
        <v>249</v>
      </c>
      <c r="P510" s="3">
        <f>G510-H510-L510</f>
        <v>550</v>
      </c>
      <c r="Q510" s="4">
        <f>P510/G510</f>
        <v>0.1210387323943662</v>
      </c>
    </row>
    <row r="511" spans="1:17" x14ac:dyDescent="0.35">
      <c r="A511" t="s">
        <v>28</v>
      </c>
      <c r="B511" t="s">
        <v>535</v>
      </c>
      <c r="C511">
        <v>5</v>
      </c>
      <c r="D511">
        <v>21</v>
      </c>
      <c r="E511">
        <v>2011</v>
      </c>
      <c r="F511" t="s">
        <v>30</v>
      </c>
      <c r="G511">
        <v>1597</v>
      </c>
      <c r="H511">
        <v>1334</v>
      </c>
      <c r="I511" s="2">
        <v>0.84</v>
      </c>
      <c r="J511" s="2">
        <v>0.87</v>
      </c>
      <c r="K511" s="2" t="str">
        <f t="shared" si="7"/>
        <v>75-100</v>
      </c>
      <c r="L511">
        <v>62</v>
      </c>
      <c r="M511" s="2">
        <v>0.04</v>
      </c>
      <c r="N511">
        <v>27</v>
      </c>
      <c r="O511">
        <v>199</v>
      </c>
      <c r="P511" s="3">
        <f>G511-H511-L511</f>
        <v>201</v>
      </c>
      <c r="Q511" s="4">
        <f>P511/G511</f>
        <v>0.1258609893550407</v>
      </c>
    </row>
    <row r="512" spans="1:17" x14ac:dyDescent="0.35">
      <c r="A512" t="s">
        <v>31</v>
      </c>
      <c r="B512" t="s">
        <v>536</v>
      </c>
      <c r="C512">
        <v>5</v>
      </c>
      <c r="D512">
        <v>22</v>
      </c>
      <c r="E512">
        <v>2011</v>
      </c>
      <c r="F512" t="s">
        <v>30</v>
      </c>
      <c r="G512">
        <v>1091</v>
      </c>
      <c r="H512">
        <v>900</v>
      </c>
      <c r="I512" s="2">
        <v>0.82</v>
      </c>
      <c r="J512" s="2">
        <v>0.84</v>
      </c>
      <c r="K512" s="2" t="str">
        <f t="shared" si="7"/>
        <v>75-100</v>
      </c>
      <c r="L512">
        <v>55</v>
      </c>
      <c r="M512" s="2">
        <v>0.05</v>
      </c>
      <c r="N512">
        <v>37</v>
      </c>
      <c r="O512">
        <v>206</v>
      </c>
      <c r="P512" s="3">
        <f>G512-H512-L512</f>
        <v>136</v>
      </c>
      <c r="Q512" s="4">
        <f>P512/G512</f>
        <v>0.12465627864344637</v>
      </c>
    </row>
    <row r="513" spans="1:17" x14ac:dyDescent="0.35">
      <c r="A513" t="s">
        <v>17</v>
      </c>
      <c r="B513" t="s">
        <v>537</v>
      </c>
      <c r="C513">
        <v>5</v>
      </c>
      <c r="D513">
        <v>23</v>
      </c>
      <c r="E513">
        <v>2011</v>
      </c>
      <c r="F513" t="s">
        <v>19</v>
      </c>
      <c r="G513">
        <v>1562</v>
      </c>
      <c r="H513">
        <v>1284</v>
      </c>
      <c r="I513" s="2">
        <v>0.82</v>
      </c>
      <c r="J513" s="2">
        <v>0.85</v>
      </c>
      <c r="K513" s="2" t="str">
        <f t="shared" si="7"/>
        <v>75-100</v>
      </c>
      <c r="L513">
        <v>79</v>
      </c>
      <c r="M513" s="2">
        <v>0.05</v>
      </c>
      <c r="N513">
        <v>30</v>
      </c>
      <c r="O513">
        <v>173</v>
      </c>
      <c r="P513" s="3">
        <f>G513-H513-L513</f>
        <v>199</v>
      </c>
      <c r="Q513" s="4">
        <f>P513/G513</f>
        <v>0.12740076824583868</v>
      </c>
    </row>
    <row r="514" spans="1:17" x14ac:dyDescent="0.35">
      <c r="A514" t="s">
        <v>20</v>
      </c>
      <c r="B514" t="s">
        <v>538</v>
      </c>
      <c r="C514">
        <v>5</v>
      </c>
      <c r="D514">
        <v>24</v>
      </c>
      <c r="E514">
        <v>2011</v>
      </c>
      <c r="F514" t="s">
        <v>19</v>
      </c>
      <c r="G514">
        <v>7898</v>
      </c>
      <c r="H514">
        <v>4087</v>
      </c>
      <c r="I514" s="2">
        <v>0.52</v>
      </c>
      <c r="J514" s="2">
        <v>0.19</v>
      </c>
      <c r="K514" s="2" t="str">
        <f t="shared" si="7"/>
        <v>0-25</v>
      </c>
      <c r="L514">
        <v>2900</v>
      </c>
      <c r="M514" s="2">
        <v>0.37</v>
      </c>
      <c r="N514">
        <v>430</v>
      </c>
      <c r="O514">
        <v>250</v>
      </c>
      <c r="P514" s="3">
        <f>G514-H514-L514</f>
        <v>911</v>
      </c>
      <c r="Q514" s="4">
        <f>P514/G514</f>
        <v>0.11534565712838693</v>
      </c>
    </row>
    <row r="515" spans="1:17" x14ac:dyDescent="0.35">
      <c r="A515" t="s">
        <v>22</v>
      </c>
      <c r="B515" t="s">
        <v>539</v>
      </c>
      <c r="C515">
        <v>5</v>
      </c>
      <c r="D515">
        <v>25</v>
      </c>
      <c r="E515">
        <v>2011</v>
      </c>
      <c r="F515" t="s">
        <v>19</v>
      </c>
      <c r="G515">
        <v>5947</v>
      </c>
      <c r="H515">
        <v>3573</v>
      </c>
      <c r="I515" s="2">
        <v>0.6</v>
      </c>
      <c r="J515" s="2">
        <v>0.27</v>
      </c>
      <c r="K515" s="2" t="str">
        <f t="shared" ref="K515:K578" si="8">IF(J515 &gt;= 0.75, "75-100", IF(J515 &gt;= 0.5, "50-75", IF(J515 &gt;= 0.25, "25-50", "0-25")))</f>
        <v>25-50</v>
      </c>
      <c r="L515">
        <v>1657</v>
      </c>
      <c r="M515" s="2">
        <v>0.28000000000000003</v>
      </c>
      <c r="N515">
        <v>294</v>
      </c>
      <c r="O515">
        <v>266</v>
      </c>
      <c r="P515" s="3">
        <f>G515-H515-L515</f>
        <v>717</v>
      </c>
      <c r="Q515" s="4">
        <f>P515/G515</f>
        <v>0.12056499075163948</v>
      </c>
    </row>
    <row r="516" spans="1:17" x14ac:dyDescent="0.35">
      <c r="A516" t="s">
        <v>24</v>
      </c>
      <c r="B516" t="s">
        <v>540</v>
      </c>
      <c r="C516">
        <v>5</v>
      </c>
      <c r="D516">
        <v>26</v>
      </c>
      <c r="E516">
        <v>2011</v>
      </c>
      <c r="F516" t="s">
        <v>19</v>
      </c>
      <c r="G516">
        <v>5596</v>
      </c>
      <c r="H516">
        <v>3600</v>
      </c>
      <c r="I516" s="2">
        <v>0.64</v>
      </c>
      <c r="J516" s="2">
        <v>0.28999999999999998</v>
      </c>
      <c r="K516" s="2" t="str">
        <f t="shared" si="8"/>
        <v>25-50</v>
      </c>
      <c r="L516">
        <v>1350</v>
      </c>
      <c r="M516" s="2">
        <v>0.24</v>
      </c>
      <c r="N516">
        <v>243</v>
      </c>
      <c r="O516">
        <v>260</v>
      </c>
      <c r="P516" s="3">
        <f>G516-H516-L516</f>
        <v>646</v>
      </c>
      <c r="Q516" s="4">
        <f>P516/G516</f>
        <v>0.11543959971408149</v>
      </c>
    </row>
    <row r="517" spans="1:17" x14ac:dyDescent="0.35">
      <c r="A517" t="s">
        <v>26</v>
      </c>
      <c r="B517" t="s">
        <v>541</v>
      </c>
      <c r="C517">
        <v>5</v>
      </c>
      <c r="D517">
        <v>27</v>
      </c>
      <c r="E517">
        <v>2011</v>
      </c>
      <c r="F517" t="s">
        <v>19</v>
      </c>
      <c r="G517">
        <v>5076</v>
      </c>
      <c r="H517">
        <v>3768</v>
      </c>
      <c r="I517" s="2">
        <v>0.74</v>
      </c>
      <c r="J517" s="2">
        <v>0.46</v>
      </c>
      <c r="K517" s="2" t="str">
        <f t="shared" si="8"/>
        <v>25-50</v>
      </c>
      <c r="L517">
        <v>716</v>
      </c>
      <c r="M517" s="2">
        <v>0.14000000000000001</v>
      </c>
      <c r="N517">
        <v>148</v>
      </c>
      <c r="O517">
        <v>248</v>
      </c>
      <c r="P517" s="3">
        <f>G517-H517-L517</f>
        <v>592</v>
      </c>
      <c r="Q517" s="4">
        <f>P517/G517</f>
        <v>0.11662726556343578</v>
      </c>
    </row>
    <row r="518" spans="1:17" x14ac:dyDescent="0.35">
      <c r="A518" t="s">
        <v>28</v>
      </c>
      <c r="B518" t="s">
        <v>542</v>
      </c>
      <c r="C518">
        <v>5</v>
      </c>
      <c r="D518">
        <v>28</v>
      </c>
      <c r="E518">
        <v>2011</v>
      </c>
      <c r="F518" t="s">
        <v>30</v>
      </c>
      <c r="G518">
        <v>1478</v>
      </c>
      <c r="H518">
        <v>1228</v>
      </c>
      <c r="I518" s="2">
        <v>0.83</v>
      </c>
      <c r="J518" s="2">
        <v>0.93</v>
      </c>
      <c r="K518" s="2" t="str">
        <f t="shared" si="8"/>
        <v>75-100</v>
      </c>
      <c r="L518">
        <v>34</v>
      </c>
      <c r="M518" s="2">
        <v>0.02</v>
      </c>
      <c r="N518">
        <v>18</v>
      </c>
      <c r="O518">
        <v>211</v>
      </c>
      <c r="P518" s="3">
        <f>G518-H518-L518</f>
        <v>216</v>
      </c>
      <c r="Q518" s="4">
        <f>P518/G518</f>
        <v>0.14614343707713126</v>
      </c>
    </row>
    <row r="519" spans="1:17" x14ac:dyDescent="0.35">
      <c r="A519" t="s">
        <v>31</v>
      </c>
      <c r="B519" t="s">
        <v>543</v>
      </c>
      <c r="C519">
        <v>5</v>
      </c>
      <c r="D519">
        <v>29</v>
      </c>
      <c r="E519">
        <v>2011</v>
      </c>
      <c r="F519" t="s">
        <v>30</v>
      </c>
      <c r="G519">
        <v>1226</v>
      </c>
      <c r="H519">
        <v>858</v>
      </c>
      <c r="I519" s="2">
        <v>0.7</v>
      </c>
      <c r="J519" s="2">
        <v>0.6</v>
      </c>
      <c r="K519" s="2" t="str">
        <f t="shared" si="8"/>
        <v>50-75</v>
      </c>
      <c r="L519">
        <v>162</v>
      </c>
      <c r="M519" s="2">
        <v>0.13</v>
      </c>
      <c r="N519">
        <v>103</v>
      </c>
      <c r="O519">
        <v>211</v>
      </c>
      <c r="P519" s="3">
        <f>G519-H519-L519</f>
        <v>206</v>
      </c>
      <c r="Q519" s="4">
        <f>P519/G519</f>
        <v>0.16802610114192496</v>
      </c>
    </row>
    <row r="520" spans="1:17" x14ac:dyDescent="0.35">
      <c r="A520" t="s">
        <v>17</v>
      </c>
      <c r="B520" t="s">
        <v>544</v>
      </c>
      <c r="C520">
        <v>5</v>
      </c>
      <c r="D520">
        <v>30</v>
      </c>
      <c r="E520">
        <v>2011</v>
      </c>
      <c r="F520" t="s">
        <v>19</v>
      </c>
      <c r="G520">
        <v>6588</v>
      </c>
      <c r="H520">
        <v>4352</v>
      </c>
      <c r="I520" s="2">
        <v>0.66</v>
      </c>
      <c r="J520" s="2">
        <v>0.25</v>
      </c>
      <c r="K520" s="2" t="str">
        <f t="shared" si="8"/>
        <v>25-50</v>
      </c>
      <c r="L520">
        <v>1483</v>
      </c>
      <c r="M520" s="2">
        <v>0.23</v>
      </c>
      <c r="N520">
        <v>247</v>
      </c>
      <c r="O520">
        <v>249</v>
      </c>
      <c r="P520" s="3">
        <f>G520-H520-L520</f>
        <v>753</v>
      </c>
      <c r="Q520" s="4">
        <f>P520/G520</f>
        <v>0.11429872495446267</v>
      </c>
    </row>
    <row r="521" spans="1:17" x14ac:dyDescent="0.35">
      <c r="A521" t="s">
        <v>20</v>
      </c>
      <c r="B521" t="s">
        <v>545</v>
      </c>
      <c r="C521">
        <v>5</v>
      </c>
      <c r="D521">
        <v>31</v>
      </c>
      <c r="E521">
        <v>2011</v>
      </c>
      <c r="F521" t="s">
        <v>19</v>
      </c>
      <c r="G521">
        <v>6336</v>
      </c>
      <c r="H521">
        <v>4555</v>
      </c>
      <c r="I521" s="2">
        <v>0.72</v>
      </c>
      <c r="J521" s="2">
        <v>0.37</v>
      </c>
      <c r="K521" s="2" t="str">
        <f t="shared" si="8"/>
        <v>25-50</v>
      </c>
      <c r="L521">
        <v>1032</v>
      </c>
      <c r="M521" s="2">
        <v>0.16</v>
      </c>
      <c r="N521">
        <v>163</v>
      </c>
      <c r="O521">
        <v>236</v>
      </c>
      <c r="P521" s="3">
        <f>G521-H521-L521</f>
        <v>749</v>
      </c>
      <c r="Q521" s="4">
        <f>P521/G521</f>
        <v>0.11821338383838384</v>
      </c>
    </row>
    <row r="522" spans="1:17" x14ac:dyDescent="0.35">
      <c r="A522" t="s">
        <v>22</v>
      </c>
      <c r="B522" t="s">
        <v>546</v>
      </c>
      <c r="C522">
        <v>6</v>
      </c>
      <c r="D522">
        <v>1</v>
      </c>
      <c r="E522">
        <v>2011</v>
      </c>
      <c r="F522" t="s">
        <v>19</v>
      </c>
      <c r="G522">
        <v>7455</v>
      </c>
      <c r="H522">
        <v>3628</v>
      </c>
      <c r="I522" s="2">
        <v>0.49</v>
      </c>
      <c r="J522" s="2">
        <v>0.18</v>
      </c>
      <c r="K522" s="2" t="str">
        <f t="shared" si="8"/>
        <v>0-25</v>
      </c>
      <c r="L522">
        <v>2949</v>
      </c>
      <c r="M522" s="2">
        <v>0.4</v>
      </c>
      <c r="N522">
        <v>491</v>
      </c>
      <c r="O522">
        <v>273</v>
      </c>
      <c r="P522" s="3">
        <f>G522-H522-L522</f>
        <v>878</v>
      </c>
      <c r="Q522" s="4">
        <f>P522/G522</f>
        <v>0.11777330650570088</v>
      </c>
    </row>
    <row r="523" spans="1:17" x14ac:dyDescent="0.35">
      <c r="A523" t="s">
        <v>24</v>
      </c>
      <c r="B523" t="s">
        <v>547</v>
      </c>
      <c r="C523">
        <v>6</v>
      </c>
      <c r="D523">
        <v>2</v>
      </c>
      <c r="E523">
        <v>2011</v>
      </c>
      <c r="F523" t="s">
        <v>19</v>
      </c>
      <c r="G523">
        <v>6892</v>
      </c>
      <c r="H523">
        <v>3763</v>
      </c>
      <c r="I523" s="2">
        <v>0.55000000000000004</v>
      </c>
      <c r="J523" s="2">
        <v>0.19</v>
      </c>
      <c r="K523" s="2" t="str">
        <f t="shared" si="8"/>
        <v>0-25</v>
      </c>
      <c r="L523">
        <v>2295</v>
      </c>
      <c r="M523" s="2">
        <v>0.33</v>
      </c>
      <c r="N523">
        <v>528</v>
      </c>
      <c r="O523">
        <v>262</v>
      </c>
      <c r="P523" s="3">
        <f>G523-H523-L523</f>
        <v>834</v>
      </c>
      <c r="Q523" s="4">
        <f>P523/G523</f>
        <v>0.12100986651189785</v>
      </c>
    </row>
    <row r="524" spans="1:17" x14ac:dyDescent="0.35">
      <c r="A524" t="s">
        <v>26</v>
      </c>
      <c r="B524" t="s">
        <v>548</v>
      </c>
      <c r="C524">
        <v>6</v>
      </c>
      <c r="D524">
        <v>3</v>
      </c>
      <c r="E524">
        <v>2011</v>
      </c>
      <c r="F524" t="s">
        <v>19</v>
      </c>
      <c r="G524">
        <v>6043</v>
      </c>
      <c r="H524">
        <v>4178</v>
      </c>
      <c r="I524" s="2">
        <v>0.69</v>
      </c>
      <c r="J524" s="2">
        <v>0.37</v>
      </c>
      <c r="K524" s="2" t="str">
        <f t="shared" si="8"/>
        <v>25-50</v>
      </c>
      <c r="L524">
        <v>1200</v>
      </c>
      <c r="M524" s="2">
        <v>0.2</v>
      </c>
      <c r="N524">
        <v>197</v>
      </c>
      <c r="O524">
        <v>259</v>
      </c>
      <c r="P524" s="3">
        <f>G524-H524-L524</f>
        <v>665</v>
      </c>
      <c r="Q524" s="4">
        <f>P524/G524</f>
        <v>0.11004467979480391</v>
      </c>
    </row>
    <row r="525" spans="1:17" x14ac:dyDescent="0.35">
      <c r="A525" t="s">
        <v>28</v>
      </c>
      <c r="B525" t="s">
        <v>549</v>
      </c>
      <c r="C525">
        <v>6</v>
      </c>
      <c r="D525">
        <v>4</v>
      </c>
      <c r="E525">
        <v>2011</v>
      </c>
      <c r="F525" t="s">
        <v>30</v>
      </c>
      <c r="G525">
        <v>7680</v>
      </c>
      <c r="H525">
        <v>2216</v>
      </c>
      <c r="I525" s="2">
        <v>0.28999999999999998</v>
      </c>
      <c r="J525" s="2">
        <v>0.55000000000000004</v>
      </c>
      <c r="K525" s="2" t="str">
        <f t="shared" si="8"/>
        <v>50-75</v>
      </c>
      <c r="L525">
        <v>3233</v>
      </c>
      <c r="M525" s="2">
        <v>0.42</v>
      </c>
      <c r="N525">
        <v>264</v>
      </c>
      <c r="O525">
        <v>180</v>
      </c>
      <c r="P525" s="3">
        <f>G525-H525-L525</f>
        <v>2231</v>
      </c>
      <c r="Q525" s="4">
        <f>P525/G525</f>
        <v>0.29049479166666664</v>
      </c>
    </row>
    <row r="526" spans="1:17" x14ac:dyDescent="0.35">
      <c r="A526" t="s">
        <v>31</v>
      </c>
      <c r="B526" t="s">
        <v>550</v>
      </c>
      <c r="C526">
        <v>6</v>
      </c>
      <c r="D526">
        <v>5</v>
      </c>
      <c r="E526">
        <v>2011</v>
      </c>
      <c r="F526" t="s">
        <v>30</v>
      </c>
      <c r="G526">
        <v>1488</v>
      </c>
      <c r="H526">
        <v>886</v>
      </c>
      <c r="I526" s="2">
        <v>0.6</v>
      </c>
      <c r="J526" s="2">
        <v>0.51</v>
      </c>
      <c r="K526" s="2" t="str">
        <f t="shared" si="8"/>
        <v>50-75</v>
      </c>
      <c r="L526">
        <v>351</v>
      </c>
      <c r="M526" s="2">
        <v>0.24</v>
      </c>
      <c r="N526">
        <v>139</v>
      </c>
      <c r="O526">
        <v>251</v>
      </c>
      <c r="P526" s="3">
        <f>G526-H526-L526</f>
        <v>251</v>
      </c>
      <c r="Q526" s="4">
        <f>P526/G526</f>
        <v>0.16868279569892472</v>
      </c>
    </row>
    <row r="527" spans="1:17" x14ac:dyDescent="0.35">
      <c r="A527" t="s">
        <v>17</v>
      </c>
      <c r="B527" t="s">
        <v>551</v>
      </c>
      <c r="C527">
        <v>6</v>
      </c>
      <c r="D527">
        <v>6</v>
      </c>
      <c r="E527">
        <v>2011</v>
      </c>
      <c r="F527" t="s">
        <v>19</v>
      </c>
      <c r="G527">
        <v>7229</v>
      </c>
      <c r="H527">
        <v>3980</v>
      </c>
      <c r="I527" s="2">
        <v>0.55000000000000004</v>
      </c>
      <c r="J527" s="2">
        <v>0.28000000000000003</v>
      </c>
      <c r="K527" s="2" t="str">
        <f t="shared" si="8"/>
        <v>25-50</v>
      </c>
      <c r="L527">
        <v>2411</v>
      </c>
      <c r="M527" s="2">
        <v>0.33</v>
      </c>
      <c r="N527">
        <v>315</v>
      </c>
      <c r="O527">
        <v>258</v>
      </c>
      <c r="P527" s="3">
        <f>G527-H527-L527</f>
        <v>838</v>
      </c>
      <c r="Q527" s="4">
        <f>P527/G527</f>
        <v>0.11592198091022271</v>
      </c>
    </row>
    <row r="528" spans="1:17" x14ac:dyDescent="0.35">
      <c r="A528" t="s">
        <v>20</v>
      </c>
      <c r="B528" t="s">
        <v>552</v>
      </c>
      <c r="C528">
        <v>6</v>
      </c>
      <c r="D528">
        <v>7</v>
      </c>
      <c r="E528">
        <v>2011</v>
      </c>
      <c r="F528" t="s">
        <v>19</v>
      </c>
      <c r="G528">
        <v>6534</v>
      </c>
      <c r="H528">
        <v>3618</v>
      </c>
      <c r="I528" s="2">
        <v>0.55000000000000004</v>
      </c>
      <c r="J528" s="2">
        <v>0.25</v>
      </c>
      <c r="K528" s="2" t="str">
        <f t="shared" si="8"/>
        <v>25-50</v>
      </c>
      <c r="L528">
        <v>2173</v>
      </c>
      <c r="M528" s="2">
        <v>0.33</v>
      </c>
      <c r="N528">
        <v>349</v>
      </c>
      <c r="O528">
        <v>261</v>
      </c>
      <c r="P528" s="3">
        <f>G528-H528-L528</f>
        <v>743</v>
      </c>
      <c r="Q528" s="4">
        <f>P528/G528</f>
        <v>0.11371288644015917</v>
      </c>
    </row>
    <row r="529" spans="1:17" x14ac:dyDescent="0.35">
      <c r="A529" t="s">
        <v>22</v>
      </c>
      <c r="B529" t="s">
        <v>553</v>
      </c>
      <c r="C529">
        <v>6</v>
      </c>
      <c r="D529">
        <v>8</v>
      </c>
      <c r="E529">
        <v>2011</v>
      </c>
      <c r="F529" t="s">
        <v>19</v>
      </c>
      <c r="G529">
        <v>6977</v>
      </c>
      <c r="H529">
        <v>3808</v>
      </c>
      <c r="I529" s="2">
        <v>0.55000000000000004</v>
      </c>
      <c r="J529" s="2">
        <v>0.22</v>
      </c>
      <c r="K529" s="2" t="str">
        <f t="shared" si="8"/>
        <v>0-25</v>
      </c>
      <c r="L529">
        <v>2385</v>
      </c>
      <c r="M529" s="2">
        <v>0.34</v>
      </c>
      <c r="N529">
        <v>337</v>
      </c>
      <c r="O529">
        <v>265</v>
      </c>
      <c r="P529" s="3">
        <f>G529-H529-L529</f>
        <v>784</v>
      </c>
      <c r="Q529" s="4">
        <f>P529/G529</f>
        <v>0.11236921312885194</v>
      </c>
    </row>
    <row r="530" spans="1:17" x14ac:dyDescent="0.35">
      <c r="A530" t="s">
        <v>24</v>
      </c>
      <c r="B530" t="s">
        <v>554</v>
      </c>
      <c r="C530">
        <v>6</v>
      </c>
      <c r="D530">
        <v>9</v>
      </c>
      <c r="E530">
        <v>2011</v>
      </c>
      <c r="F530" t="s">
        <v>19</v>
      </c>
      <c r="G530">
        <v>7341</v>
      </c>
      <c r="H530">
        <v>3844</v>
      </c>
      <c r="I530" s="2">
        <v>0.52</v>
      </c>
      <c r="J530" s="2">
        <v>0.19</v>
      </c>
      <c r="K530" s="2" t="str">
        <f t="shared" si="8"/>
        <v>0-25</v>
      </c>
      <c r="L530">
        <v>2649</v>
      </c>
      <c r="M530" s="2">
        <v>0.36</v>
      </c>
      <c r="N530">
        <v>445</v>
      </c>
      <c r="O530">
        <v>273</v>
      </c>
      <c r="P530" s="3">
        <f>G530-H530-L530</f>
        <v>848</v>
      </c>
      <c r="Q530" s="4">
        <f>P530/G530</f>
        <v>0.11551559733006403</v>
      </c>
    </row>
    <row r="531" spans="1:17" x14ac:dyDescent="0.35">
      <c r="A531" t="s">
        <v>26</v>
      </c>
      <c r="B531" t="s">
        <v>555</v>
      </c>
      <c r="C531">
        <v>6</v>
      </c>
      <c r="D531">
        <v>10</v>
      </c>
      <c r="E531">
        <v>2011</v>
      </c>
      <c r="F531" t="s">
        <v>19</v>
      </c>
      <c r="G531">
        <v>5533</v>
      </c>
      <c r="H531">
        <v>3695</v>
      </c>
      <c r="I531" s="2">
        <v>0.67</v>
      </c>
      <c r="J531" s="2">
        <v>0.27</v>
      </c>
      <c r="K531" s="2" t="str">
        <f t="shared" si="8"/>
        <v>25-50</v>
      </c>
      <c r="L531">
        <v>1158</v>
      </c>
      <c r="M531" s="2">
        <v>0.21</v>
      </c>
      <c r="N531">
        <v>238</v>
      </c>
      <c r="O531">
        <v>263</v>
      </c>
      <c r="P531" s="3">
        <f>G531-H531-L531</f>
        <v>680</v>
      </c>
      <c r="Q531" s="4">
        <f>P531/G531</f>
        <v>0.12289896981745889</v>
      </c>
    </row>
    <row r="532" spans="1:17" x14ac:dyDescent="0.35">
      <c r="A532" t="s">
        <v>28</v>
      </c>
      <c r="B532" t="s">
        <v>556</v>
      </c>
      <c r="C532">
        <v>6</v>
      </c>
      <c r="D532">
        <v>11</v>
      </c>
      <c r="E532">
        <v>2011</v>
      </c>
      <c r="F532" t="s">
        <v>30</v>
      </c>
      <c r="G532">
        <v>1773</v>
      </c>
      <c r="H532">
        <v>1425</v>
      </c>
      <c r="I532" s="2">
        <v>0.8</v>
      </c>
      <c r="J532" s="2">
        <v>0.74</v>
      </c>
      <c r="K532" s="2" t="str">
        <f t="shared" si="8"/>
        <v>50-75</v>
      </c>
      <c r="L532">
        <v>112</v>
      </c>
      <c r="M532" s="2">
        <v>0.06</v>
      </c>
      <c r="N532">
        <v>56</v>
      </c>
      <c r="O532">
        <v>208</v>
      </c>
      <c r="P532" s="3">
        <f>G532-H532-L532</f>
        <v>236</v>
      </c>
      <c r="Q532" s="4">
        <f>P532/G532</f>
        <v>0.13310772701635645</v>
      </c>
    </row>
    <row r="533" spans="1:17" x14ac:dyDescent="0.35">
      <c r="A533" t="s">
        <v>31</v>
      </c>
      <c r="B533" t="s">
        <v>557</v>
      </c>
      <c r="C533">
        <v>6</v>
      </c>
      <c r="D533">
        <v>12</v>
      </c>
      <c r="E533">
        <v>2011</v>
      </c>
      <c r="F533" t="s">
        <v>30</v>
      </c>
      <c r="G533">
        <v>1191</v>
      </c>
      <c r="H533">
        <v>748</v>
      </c>
      <c r="I533" s="2">
        <v>0.63</v>
      </c>
      <c r="J533" s="2">
        <v>0.49</v>
      </c>
      <c r="K533" s="2" t="str">
        <f t="shared" si="8"/>
        <v>25-50</v>
      </c>
      <c r="L533">
        <v>231</v>
      </c>
      <c r="M533" s="2">
        <v>0.19</v>
      </c>
      <c r="N533">
        <v>171</v>
      </c>
      <c r="O533">
        <v>226</v>
      </c>
      <c r="P533" s="3">
        <f>G533-H533-L533</f>
        <v>212</v>
      </c>
      <c r="Q533" s="4">
        <f>P533/G533</f>
        <v>0.17800167926112512</v>
      </c>
    </row>
    <row r="534" spans="1:17" x14ac:dyDescent="0.35">
      <c r="A534" t="s">
        <v>17</v>
      </c>
      <c r="B534" t="s">
        <v>558</v>
      </c>
      <c r="C534">
        <v>6</v>
      </c>
      <c r="D534">
        <v>13</v>
      </c>
      <c r="E534">
        <v>2011</v>
      </c>
      <c r="F534" t="s">
        <v>19</v>
      </c>
      <c r="G534">
        <v>6255</v>
      </c>
      <c r="H534">
        <v>3440</v>
      </c>
      <c r="I534" s="2">
        <v>0.55000000000000004</v>
      </c>
      <c r="J534" s="2">
        <v>0.21</v>
      </c>
      <c r="K534" s="2" t="str">
        <f t="shared" si="8"/>
        <v>0-25</v>
      </c>
      <c r="L534">
        <v>2082</v>
      </c>
      <c r="M534" s="2">
        <v>0.33</v>
      </c>
      <c r="N534">
        <v>270</v>
      </c>
      <c r="O534">
        <v>267</v>
      </c>
      <c r="P534" s="3">
        <f>G534-H534-L534</f>
        <v>733</v>
      </c>
      <c r="Q534" s="4">
        <f>P534/G534</f>
        <v>0.11718625099920064</v>
      </c>
    </row>
    <row r="535" spans="1:17" x14ac:dyDescent="0.35">
      <c r="A535" t="s">
        <v>20</v>
      </c>
      <c r="B535" t="s">
        <v>559</v>
      </c>
      <c r="C535">
        <v>6</v>
      </c>
      <c r="D535">
        <v>14</v>
      </c>
      <c r="E535">
        <v>2011</v>
      </c>
      <c r="F535" t="s">
        <v>19</v>
      </c>
      <c r="G535">
        <v>5656</v>
      </c>
      <c r="H535">
        <v>3708</v>
      </c>
      <c r="I535" s="2">
        <v>0.66</v>
      </c>
      <c r="J535" s="2">
        <v>0.26</v>
      </c>
      <c r="K535" s="2" t="str">
        <f t="shared" si="8"/>
        <v>25-50</v>
      </c>
      <c r="L535">
        <v>1246</v>
      </c>
      <c r="M535" s="2">
        <v>0.22</v>
      </c>
      <c r="N535">
        <v>241</v>
      </c>
      <c r="O535">
        <v>256</v>
      </c>
      <c r="P535" s="3">
        <f>G535-H535-L535</f>
        <v>702</v>
      </c>
      <c r="Q535" s="4">
        <f>P535/G535</f>
        <v>0.12411598302687411</v>
      </c>
    </row>
    <row r="536" spans="1:17" x14ac:dyDescent="0.35">
      <c r="A536" t="s">
        <v>22</v>
      </c>
      <c r="B536" t="s">
        <v>560</v>
      </c>
      <c r="C536">
        <v>6</v>
      </c>
      <c r="D536">
        <v>15</v>
      </c>
      <c r="E536">
        <v>2011</v>
      </c>
      <c r="F536" t="s">
        <v>19</v>
      </c>
      <c r="G536">
        <v>5559</v>
      </c>
      <c r="H536">
        <v>3511</v>
      </c>
      <c r="I536" s="2">
        <v>0.63</v>
      </c>
      <c r="J536" s="2">
        <v>0.26</v>
      </c>
      <c r="K536" s="2" t="str">
        <f t="shared" si="8"/>
        <v>25-50</v>
      </c>
      <c r="L536">
        <v>1316</v>
      </c>
      <c r="M536" s="2">
        <v>0.24</v>
      </c>
      <c r="N536">
        <v>265</v>
      </c>
      <c r="O536">
        <v>258</v>
      </c>
      <c r="P536" s="3">
        <f>G536-H536-L536</f>
        <v>732</v>
      </c>
      <c r="Q536" s="4">
        <f>P536/G536</f>
        <v>0.13167835941716136</v>
      </c>
    </row>
    <row r="537" spans="1:17" x14ac:dyDescent="0.35">
      <c r="A537" t="s">
        <v>24</v>
      </c>
      <c r="B537" t="s">
        <v>561</v>
      </c>
      <c r="C537">
        <v>6</v>
      </c>
      <c r="D537">
        <v>16</v>
      </c>
      <c r="E537">
        <v>2011</v>
      </c>
      <c r="F537" t="s">
        <v>19</v>
      </c>
      <c r="G537">
        <v>5240</v>
      </c>
      <c r="H537">
        <v>3904</v>
      </c>
      <c r="I537" s="2">
        <v>0.75</v>
      </c>
      <c r="J537" s="2">
        <v>0.46</v>
      </c>
      <c r="K537" s="2" t="str">
        <f t="shared" si="8"/>
        <v>25-50</v>
      </c>
      <c r="L537">
        <v>745</v>
      </c>
      <c r="M537" s="2">
        <v>0.14000000000000001</v>
      </c>
      <c r="N537">
        <v>159</v>
      </c>
      <c r="O537">
        <v>241</v>
      </c>
      <c r="P537" s="3">
        <f>G537-H537-L537</f>
        <v>591</v>
      </c>
      <c r="Q537" s="4">
        <f>P537/G537</f>
        <v>0.11278625954198473</v>
      </c>
    </row>
    <row r="538" spans="1:17" x14ac:dyDescent="0.35">
      <c r="A538" t="s">
        <v>26</v>
      </c>
      <c r="B538" t="s">
        <v>562</v>
      </c>
      <c r="C538">
        <v>6</v>
      </c>
      <c r="D538">
        <v>17</v>
      </c>
      <c r="E538">
        <v>2011</v>
      </c>
      <c r="F538" t="s">
        <v>19</v>
      </c>
      <c r="G538">
        <v>5110</v>
      </c>
      <c r="H538">
        <v>3417</v>
      </c>
      <c r="I538" s="2">
        <v>0.67</v>
      </c>
      <c r="J538" s="2">
        <v>0.3</v>
      </c>
      <c r="K538" s="2" t="str">
        <f t="shared" si="8"/>
        <v>25-50</v>
      </c>
      <c r="L538">
        <v>1051</v>
      </c>
      <c r="M538" s="2">
        <v>0.21</v>
      </c>
      <c r="N538">
        <v>237</v>
      </c>
      <c r="O538">
        <v>251</v>
      </c>
      <c r="P538" s="3">
        <f>G538-H538-L538</f>
        <v>642</v>
      </c>
      <c r="Q538" s="4">
        <f>P538/G538</f>
        <v>0.12563600782778864</v>
      </c>
    </row>
    <row r="539" spans="1:17" x14ac:dyDescent="0.35">
      <c r="A539" t="s">
        <v>28</v>
      </c>
      <c r="B539" t="s">
        <v>563</v>
      </c>
      <c r="C539">
        <v>6</v>
      </c>
      <c r="D539">
        <v>18</v>
      </c>
      <c r="E539">
        <v>2011</v>
      </c>
      <c r="F539" t="s">
        <v>30</v>
      </c>
      <c r="G539">
        <v>1713</v>
      </c>
      <c r="H539">
        <v>1306</v>
      </c>
      <c r="I539" s="2">
        <v>0.76</v>
      </c>
      <c r="J539" s="2">
        <v>0.68</v>
      </c>
      <c r="K539" s="2" t="str">
        <f t="shared" si="8"/>
        <v>50-75</v>
      </c>
      <c r="L539">
        <v>174</v>
      </c>
      <c r="M539" s="2">
        <v>0.1</v>
      </c>
      <c r="N539">
        <v>76</v>
      </c>
      <c r="O539">
        <v>201</v>
      </c>
      <c r="P539" s="3">
        <f>G539-H539-L539</f>
        <v>233</v>
      </c>
      <c r="Q539" s="4">
        <f>P539/G539</f>
        <v>0.13601868067717454</v>
      </c>
    </row>
    <row r="540" spans="1:17" x14ac:dyDescent="0.35">
      <c r="A540" t="s">
        <v>31</v>
      </c>
      <c r="B540" t="s">
        <v>564</v>
      </c>
      <c r="C540">
        <v>6</v>
      </c>
      <c r="D540">
        <v>19</v>
      </c>
      <c r="E540">
        <v>2011</v>
      </c>
      <c r="F540" t="s">
        <v>30</v>
      </c>
      <c r="G540">
        <v>1120</v>
      </c>
      <c r="H540">
        <v>883</v>
      </c>
      <c r="I540" s="2">
        <v>0.79</v>
      </c>
      <c r="J540" s="2">
        <v>0.74</v>
      </c>
      <c r="K540" s="2" t="str">
        <f t="shared" si="8"/>
        <v>50-75</v>
      </c>
      <c r="L540">
        <v>96</v>
      </c>
      <c r="M540" s="2">
        <v>0.09</v>
      </c>
      <c r="N540">
        <v>53</v>
      </c>
      <c r="O540">
        <v>188</v>
      </c>
      <c r="P540" s="3">
        <f>G540-H540-L540</f>
        <v>141</v>
      </c>
      <c r="Q540" s="4">
        <f>P540/G540</f>
        <v>0.12589285714285714</v>
      </c>
    </row>
    <row r="541" spans="1:17" x14ac:dyDescent="0.35">
      <c r="A541" t="s">
        <v>17</v>
      </c>
      <c r="B541" t="s">
        <v>565</v>
      </c>
      <c r="C541">
        <v>6</v>
      </c>
      <c r="D541">
        <v>20</v>
      </c>
      <c r="E541">
        <v>2011</v>
      </c>
      <c r="F541" t="s">
        <v>19</v>
      </c>
      <c r="G541">
        <v>5978</v>
      </c>
      <c r="H541">
        <v>3402</v>
      </c>
      <c r="I541" s="2">
        <v>0.56999999999999995</v>
      </c>
      <c r="J541" s="2">
        <v>0.22</v>
      </c>
      <c r="K541" s="2" t="str">
        <f t="shared" si="8"/>
        <v>0-25</v>
      </c>
      <c r="L541">
        <v>1824</v>
      </c>
      <c r="M541" s="2">
        <v>0.31</v>
      </c>
      <c r="N541">
        <v>339</v>
      </c>
      <c r="O541">
        <v>257</v>
      </c>
      <c r="P541" s="3">
        <f>G541-H541-L541</f>
        <v>752</v>
      </c>
      <c r="Q541" s="4">
        <f>P541/G541</f>
        <v>0.12579458012713282</v>
      </c>
    </row>
    <row r="542" spans="1:17" x14ac:dyDescent="0.35">
      <c r="A542" t="s">
        <v>20</v>
      </c>
      <c r="B542" t="s">
        <v>566</v>
      </c>
      <c r="C542">
        <v>6</v>
      </c>
      <c r="D542">
        <v>21</v>
      </c>
      <c r="E542">
        <v>2011</v>
      </c>
      <c r="F542" t="s">
        <v>19</v>
      </c>
      <c r="G542">
        <v>5663</v>
      </c>
      <c r="H542">
        <v>3729</v>
      </c>
      <c r="I542" s="2">
        <v>0.66</v>
      </c>
      <c r="J542" s="2">
        <v>0.28999999999999998</v>
      </c>
      <c r="K542" s="2" t="str">
        <f t="shared" si="8"/>
        <v>25-50</v>
      </c>
      <c r="L542">
        <v>1231</v>
      </c>
      <c r="M542" s="2">
        <v>0.22</v>
      </c>
      <c r="N542">
        <v>248</v>
      </c>
      <c r="O542">
        <v>255</v>
      </c>
      <c r="P542" s="3">
        <f>G542-H542-L542</f>
        <v>703</v>
      </c>
      <c r="Q542" s="4">
        <f>P542/G542</f>
        <v>0.12413914886102773</v>
      </c>
    </row>
    <row r="543" spans="1:17" x14ac:dyDescent="0.35">
      <c r="A543" t="s">
        <v>22</v>
      </c>
      <c r="B543" t="s">
        <v>567</v>
      </c>
      <c r="C543">
        <v>6</v>
      </c>
      <c r="D543">
        <v>22</v>
      </c>
      <c r="E543">
        <v>2011</v>
      </c>
      <c r="F543" t="s">
        <v>19</v>
      </c>
      <c r="G543">
        <v>5219</v>
      </c>
      <c r="H543">
        <v>3519</v>
      </c>
      <c r="I543" s="2">
        <v>0.67</v>
      </c>
      <c r="J543" s="2">
        <v>0.39</v>
      </c>
      <c r="K543" s="2" t="str">
        <f t="shared" si="8"/>
        <v>25-50</v>
      </c>
      <c r="L543">
        <v>1062</v>
      </c>
      <c r="M543" s="2">
        <v>0.2</v>
      </c>
      <c r="N543">
        <v>208</v>
      </c>
      <c r="O543">
        <v>259</v>
      </c>
      <c r="P543" s="3">
        <f>G543-H543-L543</f>
        <v>638</v>
      </c>
      <c r="Q543" s="4">
        <f>P543/G543</f>
        <v>0.12224564092738073</v>
      </c>
    </row>
    <row r="544" spans="1:17" x14ac:dyDescent="0.35">
      <c r="A544" t="s">
        <v>24</v>
      </c>
      <c r="B544" t="s">
        <v>568</v>
      </c>
      <c r="C544">
        <v>6</v>
      </c>
      <c r="D544">
        <v>23</v>
      </c>
      <c r="E544">
        <v>2011</v>
      </c>
      <c r="F544" t="s">
        <v>19</v>
      </c>
      <c r="G544">
        <v>5764</v>
      </c>
      <c r="H544">
        <v>3441</v>
      </c>
      <c r="I544" s="2">
        <v>0.6</v>
      </c>
      <c r="J544" s="2">
        <v>0.28999999999999998</v>
      </c>
      <c r="K544" s="2" t="str">
        <f t="shared" si="8"/>
        <v>25-50</v>
      </c>
      <c r="L544">
        <v>1605</v>
      </c>
      <c r="M544" s="2">
        <v>0.28000000000000003</v>
      </c>
      <c r="N544">
        <v>295</v>
      </c>
      <c r="O544">
        <v>258</v>
      </c>
      <c r="P544" s="3">
        <f>G544-H544-L544</f>
        <v>718</v>
      </c>
      <c r="Q544" s="4">
        <f>P544/G544</f>
        <v>0.12456627342123526</v>
      </c>
    </row>
    <row r="545" spans="1:17" x14ac:dyDescent="0.35">
      <c r="A545" t="s">
        <v>26</v>
      </c>
      <c r="B545" t="s">
        <v>569</v>
      </c>
      <c r="C545">
        <v>6</v>
      </c>
      <c r="D545">
        <v>24</v>
      </c>
      <c r="E545">
        <v>2011</v>
      </c>
      <c r="F545" t="s">
        <v>19</v>
      </c>
      <c r="G545">
        <v>5107</v>
      </c>
      <c r="H545">
        <v>3485</v>
      </c>
      <c r="I545" s="2">
        <v>0.68</v>
      </c>
      <c r="J545" s="2">
        <v>0.33</v>
      </c>
      <c r="K545" s="2" t="str">
        <f t="shared" si="8"/>
        <v>25-50</v>
      </c>
      <c r="L545">
        <v>925</v>
      </c>
      <c r="M545" s="2">
        <v>0.18</v>
      </c>
      <c r="N545">
        <v>195</v>
      </c>
      <c r="O545">
        <v>259</v>
      </c>
      <c r="P545" s="3">
        <f>G545-H545-L545</f>
        <v>697</v>
      </c>
      <c r="Q545" s="4">
        <f>P545/G545</f>
        <v>0.13647934207949872</v>
      </c>
    </row>
    <row r="546" spans="1:17" x14ac:dyDescent="0.35">
      <c r="A546" t="s">
        <v>28</v>
      </c>
      <c r="B546" t="s">
        <v>570</v>
      </c>
      <c r="C546">
        <v>6</v>
      </c>
      <c r="D546">
        <v>25</v>
      </c>
      <c r="E546">
        <v>2011</v>
      </c>
      <c r="F546" t="s">
        <v>30</v>
      </c>
      <c r="G546">
        <v>1586</v>
      </c>
      <c r="H546">
        <v>1321</v>
      </c>
      <c r="I546" s="2">
        <v>0.83</v>
      </c>
      <c r="J546" s="2">
        <v>0.81</v>
      </c>
      <c r="K546" s="2" t="str">
        <f t="shared" si="8"/>
        <v>75-100</v>
      </c>
      <c r="L546">
        <v>88</v>
      </c>
      <c r="M546" s="2">
        <v>0.06</v>
      </c>
      <c r="N546">
        <v>41</v>
      </c>
      <c r="O546">
        <v>202</v>
      </c>
      <c r="P546" s="3">
        <f>G546-H546-L546</f>
        <v>177</v>
      </c>
      <c r="Q546" s="4">
        <f>P546/G546</f>
        <v>0.1116015132408575</v>
      </c>
    </row>
    <row r="547" spans="1:17" x14ac:dyDescent="0.35">
      <c r="A547" t="s">
        <v>31</v>
      </c>
      <c r="B547" t="s">
        <v>571</v>
      </c>
      <c r="C547">
        <v>6</v>
      </c>
      <c r="D547">
        <v>26</v>
      </c>
      <c r="E547">
        <v>2011</v>
      </c>
      <c r="F547" t="s">
        <v>30</v>
      </c>
      <c r="G547">
        <v>1209</v>
      </c>
      <c r="H547">
        <v>858</v>
      </c>
      <c r="I547" s="2">
        <v>0.71</v>
      </c>
      <c r="J547" s="2">
        <v>0.57999999999999996</v>
      </c>
      <c r="K547" s="2" t="str">
        <f t="shared" si="8"/>
        <v>50-75</v>
      </c>
      <c r="L547">
        <v>178</v>
      </c>
      <c r="M547" s="2">
        <v>0.15</v>
      </c>
      <c r="N547">
        <v>111</v>
      </c>
      <c r="O547">
        <v>226</v>
      </c>
      <c r="P547" s="3">
        <f>G547-H547-L547</f>
        <v>173</v>
      </c>
      <c r="Q547" s="4">
        <f>P547/G547</f>
        <v>0.14309346567411083</v>
      </c>
    </row>
    <row r="548" spans="1:17" x14ac:dyDescent="0.35">
      <c r="A548" t="s">
        <v>17</v>
      </c>
      <c r="B548" t="s">
        <v>572</v>
      </c>
      <c r="C548">
        <v>6</v>
      </c>
      <c r="D548">
        <v>27</v>
      </c>
      <c r="E548">
        <v>2011</v>
      </c>
      <c r="F548" t="s">
        <v>19</v>
      </c>
      <c r="G548">
        <v>6110</v>
      </c>
      <c r="H548">
        <v>4232</v>
      </c>
      <c r="I548" s="2">
        <v>0.69</v>
      </c>
      <c r="J548" s="2">
        <v>0.35</v>
      </c>
      <c r="K548" s="2" t="str">
        <f t="shared" si="8"/>
        <v>25-50</v>
      </c>
      <c r="L548">
        <v>1174</v>
      </c>
      <c r="M548" s="2">
        <v>0.19</v>
      </c>
      <c r="N548">
        <v>204</v>
      </c>
      <c r="O548">
        <v>235</v>
      </c>
      <c r="P548" s="3">
        <f>G548-H548-L548</f>
        <v>704</v>
      </c>
      <c r="Q548" s="4">
        <f>P548/G548</f>
        <v>0.11522094926350246</v>
      </c>
    </row>
    <row r="549" spans="1:17" x14ac:dyDescent="0.35">
      <c r="A549" t="s">
        <v>20</v>
      </c>
      <c r="B549" t="s">
        <v>573</v>
      </c>
      <c r="C549">
        <v>6</v>
      </c>
      <c r="D549">
        <v>28</v>
      </c>
      <c r="E549">
        <v>2011</v>
      </c>
      <c r="F549" t="s">
        <v>19</v>
      </c>
      <c r="G549">
        <v>5908</v>
      </c>
      <c r="H549">
        <v>3920</v>
      </c>
      <c r="I549" s="2">
        <v>0.66</v>
      </c>
      <c r="J549" s="2">
        <v>0.28000000000000003</v>
      </c>
      <c r="K549" s="2" t="str">
        <f t="shared" si="8"/>
        <v>25-50</v>
      </c>
      <c r="L549">
        <v>1305</v>
      </c>
      <c r="M549" s="2">
        <v>0.22</v>
      </c>
      <c r="N549">
        <v>240</v>
      </c>
      <c r="O549">
        <v>238</v>
      </c>
      <c r="P549" s="3">
        <f>G549-H549-L549</f>
        <v>683</v>
      </c>
      <c r="Q549" s="4">
        <f>P549/G549</f>
        <v>0.11560595802301964</v>
      </c>
    </row>
    <row r="550" spans="1:17" x14ac:dyDescent="0.35">
      <c r="A550" t="s">
        <v>22</v>
      </c>
      <c r="B550" t="s">
        <v>574</v>
      </c>
      <c r="C550">
        <v>6</v>
      </c>
      <c r="D550">
        <v>29</v>
      </c>
      <c r="E550">
        <v>2011</v>
      </c>
      <c r="F550" t="s">
        <v>19</v>
      </c>
      <c r="G550">
        <v>6514</v>
      </c>
      <c r="H550">
        <v>4337</v>
      </c>
      <c r="I550" s="2">
        <v>0.67</v>
      </c>
      <c r="J550" s="2">
        <v>0.33</v>
      </c>
      <c r="K550" s="2" t="str">
        <f t="shared" si="8"/>
        <v>25-50</v>
      </c>
      <c r="L550">
        <v>1444</v>
      </c>
      <c r="M550" s="2">
        <v>0.22</v>
      </c>
      <c r="N550">
        <v>188</v>
      </c>
      <c r="O550">
        <v>229</v>
      </c>
      <c r="P550" s="3">
        <f>G550-H550-L550</f>
        <v>733</v>
      </c>
      <c r="Q550" s="4">
        <f>P550/G550</f>
        <v>0.11252686521338655</v>
      </c>
    </row>
    <row r="551" spans="1:17" x14ac:dyDescent="0.35">
      <c r="A551" t="s">
        <v>24</v>
      </c>
      <c r="B551" t="s">
        <v>575</v>
      </c>
      <c r="C551">
        <v>6</v>
      </c>
      <c r="D551">
        <v>30</v>
      </c>
      <c r="E551">
        <v>2011</v>
      </c>
      <c r="F551" t="s">
        <v>19</v>
      </c>
      <c r="G551">
        <v>8318</v>
      </c>
      <c r="H551">
        <v>4686</v>
      </c>
      <c r="I551" s="2">
        <v>0.56000000000000005</v>
      </c>
      <c r="J551" s="2">
        <v>0.56000000000000005</v>
      </c>
      <c r="K551" s="2" t="str">
        <f t="shared" si="8"/>
        <v>50-75</v>
      </c>
      <c r="L551">
        <v>2776</v>
      </c>
      <c r="M551" s="2">
        <v>0.33</v>
      </c>
      <c r="N551">
        <v>156</v>
      </c>
      <c r="O551">
        <v>214</v>
      </c>
      <c r="P551" s="3">
        <f>G551-H551-L551</f>
        <v>856</v>
      </c>
      <c r="Q551" s="4">
        <f>P551/G551</f>
        <v>0.10290935320990623</v>
      </c>
    </row>
    <row r="552" spans="1:17" x14ac:dyDescent="0.35">
      <c r="A552" t="s">
        <v>26</v>
      </c>
      <c r="B552" t="s">
        <v>576</v>
      </c>
      <c r="C552">
        <v>7</v>
      </c>
      <c r="D552">
        <v>1</v>
      </c>
      <c r="E552">
        <v>2011</v>
      </c>
      <c r="F552" t="s">
        <v>19</v>
      </c>
      <c r="G552">
        <v>2868</v>
      </c>
      <c r="H552">
        <v>1765</v>
      </c>
      <c r="I552" s="2">
        <v>0.62</v>
      </c>
      <c r="J552" s="2">
        <v>0.66</v>
      </c>
      <c r="K552" s="2" t="str">
        <f t="shared" si="8"/>
        <v>50-75</v>
      </c>
      <c r="L552">
        <v>707</v>
      </c>
      <c r="M552" s="2">
        <v>0.25</v>
      </c>
      <c r="N552">
        <v>74</v>
      </c>
      <c r="O552">
        <v>173</v>
      </c>
      <c r="P552" s="3">
        <f>G552-H552-L552</f>
        <v>396</v>
      </c>
      <c r="Q552" s="4">
        <f>P552/G552</f>
        <v>0.13807531380753138</v>
      </c>
    </row>
    <row r="553" spans="1:17" x14ac:dyDescent="0.35">
      <c r="A553" t="s">
        <v>28</v>
      </c>
      <c r="B553" t="s">
        <v>577</v>
      </c>
      <c r="C553">
        <v>7</v>
      </c>
      <c r="D553">
        <v>2</v>
      </c>
      <c r="E553">
        <v>2011</v>
      </c>
      <c r="F553" t="s">
        <v>30</v>
      </c>
      <c r="G553">
        <v>1558</v>
      </c>
      <c r="H553">
        <v>1203</v>
      </c>
      <c r="I553" s="2">
        <v>0.77</v>
      </c>
      <c r="J553" s="2">
        <v>0.69</v>
      </c>
      <c r="K553" s="2" t="str">
        <f t="shared" si="8"/>
        <v>50-75</v>
      </c>
      <c r="L553">
        <v>133</v>
      </c>
      <c r="M553" s="2">
        <v>0.09</v>
      </c>
      <c r="N553">
        <v>53</v>
      </c>
      <c r="O553">
        <v>190</v>
      </c>
      <c r="P553" s="3">
        <f>G553-H553-L553</f>
        <v>222</v>
      </c>
      <c r="Q553" s="4">
        <f>P553/G553</f>
        <v>0.14249037227214378</v>
      </c>
    </row>
    <row r="554" spans="1:17" x14ac:dyDescent="0.35">
      <c r="A554" t="s">
        <v>31</v>
      </c>
      <c r="B554" t="s">
        <v>578</v>
      </c>
      <c r="C554">
        <v>7</v>
      </c>
      <c r="D554">
        <v>3</v>
      </c>
      <c r="E554">
        <v>2011</v>
      </c>
      <c r="F554" t="s">
        <v>30</v>
      </c>
      <c r="G554">
        <v>1348</v>
      </c>
      <c r="H554">
        <v>874</v>
      </c>
      <c r="I554" s="2">
        <v>0.65</v>
      </c>
      <c r="J554" s="2">
        <v>0.5</v>
      </c>
      <c r="K554" s="2" t="str">
        <f t="shared" si="8"/>
        <v>50-75</v>
      </c>
      <c r="L554">
        <v>270</v>
      </c>
      <c r="M554" s="2">
        <v>0.2</v>
      </c>
      <c r="N554">
        <v>143</v>
      </c>
      <c r="O554">
        <v>217</v>
      </c>
      <c r="P554" s="3">
        <f>G554-H554-L554</f>
        <v>204</v>
      </c>
      <c r="Q554" s="4">
        <f>P554/G554</f>
        <v>0.1513353115727003</v>
      </c>
    </row>
    <row r="555" spans="1:17" x14ac:dyDescent="0.35">
      <c r="A555" t="s">
        <v>17</v>
      </c>
      <c r="B555" t="s">
        <v>579</v>
      </c>
      <c r="C555">
        <v>7</v>
      </c>
      <c r="D555">
        <v>4</v>
      </c>
      <c r="E555">
        <v>2011</v>
      </c>
      <c r="F555" t="s">
        <v>19</v>
      </c>
      <c r="G555">
        <v>6898</v>
      </c>
      <c r="H555">
        <v>4062</v>
      </c>
      <c r="I555" s="2">
        <v>0.59</v>
      </c>
      <c r="J555" s="2">
        <v>0.24</v>
      </c>
      <c r="K555" s="2" t="str">
        <f t="shared" si="8"/>
        <v>0-25</v>
      </c>
      <c r="L555">
        <v>2035</v>
      </c>
      <c r="M555" s="2">
        <v>0.3</v>
      </c>
      <c r="N555">
        <v>293</v>
      </c>
      <c r="O555">
        <v>258</v>
      </c>
      <c r="P555" s="3">
        <f>G555-H555-L555</f>
        <v>801</v>
      </c>
      <c r="Q555" s="4">
        <f>P555/G555</f>
        <v>0.11612061467091911</v>
      </c>
    </row>
    <row r="556" spans="1:17" x14ac:dyDescent="0.35">
      <c r="A556" t="s">
        <v>20</v>
      </c>
      <c r="B556" t="s">
        <v>580</v>
      </c>
      <c r="C556">
        <v>7</v>
      </c>
      <c r="D556">
        <v>5</v>
      </c>
      <c r="E556">
        <v>2011</v>
      </c>
      <c r="F556" t="s">
        <v>19</v>
      </c>
      <c r="G556">
        <v>6199</v>
      </c>
      <c r="H556">
        <v>4326</v>
      </c>
      <c r="I556" s="2">
        <v>0.7</v>
      </c>
      <c r="J556" s="2">
        <v>0.37</v>
      </c>
      <c r="K556" s="2" t="str">
        <f t="shared" si="8"/>
        <v>25-50</v>
      </c>
      <c r="L556">
        <v>1131</v>
      </c>
      <c r="M556" s="2">
        <v>0.18</v>
      </c>
      <c r="N556">
        <v>148</v>
      </c>
      <c r="O556">
        <v>245</v>
      </c>
      <c r="P556" s="3">
        <f>G556-H556-L556</f>
        <v>742</v>
      </c>
      <c r="Q556" s="4">
        <f>P556/G556</f>
        <v>0.11969672527827069</v>
      </c>
    </row>
    <row r="557" spans="1:17" x14ac:dyDescent="0.35">
      <c r="A557" t="s">
        <v>22</v>
      </c>
      <c r="B557" t="s">
        <v>581</v>
      </c>
      <c r="C557">
        <v>7</v>
      </c>
      <c r="D557">
        <v>6</v>
      </c>
      <c r="E557">
        <v>2011</v>
      </c>
      <c r="F557" t="s">
        <v>19</v>
      </c>
      <c r="G557">
        <v>6737</v>
      </c>
      <c r="H557">
        <v>3542</v>
      </c>
      <c r="I557" s="2">
        <v>0.53</v>
      </c>
      <c r="J557" s="2">
        <v>0.21</v>
      </c>
      <c r="K557" s="2" t="str">
        <f t="shared" si="8"/>
        <v>0-25</v>
      </c>
      <c r="L557">
        <v>2380</v>
      </c>
      <c r="M557" s="2">
        <v>0.35</v>
      </c>
      <c r="N557">
        <v>390</v>
      </c>
      <c r="O557">
        <v>270</v>
      </c>
      <c r="P557" s="3">
        <f>G557-H557-L557</f>
        <v>815</v>
      </c>
      <c r="Q557" s="4">
        <f>P557/G557</f>
        <v>0.12097372717826926</v>
      </c>
    </row>
    <row r="558" spans="1:17" x14ac:dyDescent="0.35">
      <c r="A558" t="s">
        <v>24</v>
      </c>
      <c r="B558" t="s">
        <v>582</v>
      </c>
      <c r="C558">
        <v>7</v>
      </c>
      <c r="D558">
        <v>7</v>
      </c>
      <c r="E558">
        <v>2011</v>
      </c>
      <c r="F558" t="s">
        <v>19</v>
      </c>
      <c r="G558">
        <v>6288</v>
      </c>
      <c r="H558">
        <v>3393</v>
      </c>
      <c r="I558" s="2">
        <v>0.54</v>
      </c>
      <c r="J558" s="2">
        <v>0.21</v>
      </c>
      <c r="K558" s="2" t="str">
        <f t="shared" si="8"/>
        <v>0-25</v>
      </c>
      <c r="L558">
        <v>2187</v>
      </c>
      <c r="M558" s="2">
        <v>0.35</v>
      </c>
      <c r="N558">
        <v>386</v>
      </c>
      <c r="O558">
        <v>269</v>
      </c>
      <c r="P558" s="3">
        <f>G558-H558-L558</f>
        <v>708</v>
      </c>
      <c r="Q558" s="4">
        <f>P558/G558</f>
        <v>0.11259541984732824</v>
      </c>
    </row>
    <row r="559" spans="1:17" x14ac:dyDescent="0.35">
      <c r="A559" t="s">
        <v>26</v>
      </c>
      <c r="B559" t="s">
        <v>583</v>
      </c>
      <c r="C559">
        <v>7</v>
      </c>
      <c r="D559">
        <v>8</v>
      </c>
      <c r="E559">
        <v>2011</v>
      </c>
      <c r="F559" t="s">
        <v>19</v>
      </c>
      <c r="G559">
        <v>6298</v>
      </c>
      <c r="H559">
        <v>2717</v>
      </c>
      <c r="I559" s="2">
        <v>0.43</v>
      </c>
      <c r="J559" s="2">
        <v>0.19</v>
      </c>
      <c r="K559" s="2" t="str">
        <f t="shared" si="8"/>
        <v>0-25</v>
      </c>
      <c r="L559">
        <v>2871</v>
      </c>
      <c r="M559" s="2">
        <v>0.46</v>
      </c>
      <c r="N559">
        <v>579</v>
      </c>
      <c r="O559">
        <v>287</v>
      </c>
      <c r="P559" s="3">
        <f>G559-H559-L559</f>
        <v>710</v>
      </c>
      <c r="Q559" s="4">
        <f>P559/G559</f>
        <v>0.11273420133375675</v>
      </c>
    </row>
    <row r="560" spans="1:17" x14ac:dyDescent="0.35">
      <c r="A560" t="s">
        <v>28</v>
      </c>
      <c r="B560" t="s">
        <v>584</v>
      </c>
      <c r="C560">
        <v>7</v>
      </c>
      <c r="D560">
        <v>9</v>
      </c>
      <c r="E560">
        <v>2011</v>
      </c>
      <c r="F560" t="s">
        <v>30</v>
      </c>
      <c r="G560">
        <v>1892</v>
      </c>
      <c r="H560">
        <v>1258</v>
      </c>
      <c r="I560" s="2">
        <v>0.66</v>
      </c>
      <c r="J560" s="2">
        <v>0.46</v>
      </c>
      <c r="K560" s="2" t="str">
        <f t="shared" si="8"/>
        <v>25-50</v>
      </c>
      <c r="L560">
        <v>362</v>
      </c>
      <c r="M560" s="2">
        <v>0.19</v>
      </c>
      <c r="N560">
        <v>144</v>
      </c>
      <c r="O560">
        <v>233</v>
      </c>
      <c r="P560" s="3">
        <f>G560-H560-L560</f>
        <v>272</v>
      </c>
      <c r="Q560" s="4">
        <f>P560/G560</f>
        <v>0.14376321353065538</v>
      </c>
    </row>
    <row r="561" spans="1:17" x14ac:dyDescent="0.35">
      <c r="A561" t="s">
        <v>31</v>
      </c>
      <c r="B561" t="s">
        <v>585</v>
      </c>
      <c r="C561">
        <v>7</v>
      </c>
      <c r="D561">
        <v>10</v>
      </c>
      <c r="E561">
        <v>2011</v>
      </c>
      <c r="F561" t="s">
        <v>30</v>
      </c>
      <c r="G561">
        <v>1364</v>
      </c>
      <c r="H561">
        <v>978</v>
      </c>
      <c r="I561" s="2">
        <v>0.72</v>
      </c>
      <c r="J561" s="2">
        <v>0.61</v>
      </c>
      <c r="K561" s="2" t="str">
        <f t="shared" si="8"/>
        <v>50-75</v>
      </c>
      <c r="L561">
        <v>198</v>
      </c>
      <c r="M561" s="2">
        <v>0.15</v>
      </c>
      <c r="N561">
        <v>91</v>
      </c>
      <c r="O561">
        <v>209</v>
      </c>
      <c r="P561" s="3">
        <f>G561-H561-L561</f>
        <v>188</v>
      </c>
      <c r="Q561" s="4">
        <f>P561/G561</f>
        <v>0.1378299120234604</v>
      </c>
    </row>
    <row r="562" spans="1:17" x14ac:dyDescent="0.35">
      <c r="A562" t="s">
        <v>17</v>
      </c>
      <c r="B562" t="s">
        <v>586</v>
      </c>
      <c r="C562">
        <v>7</v>
      </c>
      <c r="D562">
        <v>11</v>
      </c>
      <c r="E562">
        <v>2011</v>
      </c>
      <c r="F562" t="s">
        <v>19</v>
      </c>
      <c r="G562">
        <v>6820</v>
      </c>
      <c r="H562">
        <v>3668</v>
      </c>
      <c r="I562" s="2">
        <v>0.54</v>
      </c>
      <c r="J562" s="2">
        <v>0.23</v>
      </c>
      <c r="K562" s="2" t="str">
        <f t="shared" si="8"/>
        <v>0-25</v>
      </c>
      <c r="L562">
        <v>2362</v>
      </c>
      <c r="M562" s="2">
        <v>0.35</v>
      </c>
      <c r="N562">
        <v>351</v>
      </c>
      <c r="O562">
        <v>267</v>
      </c>
      <c r="P562" s="3">
        <f>G562-H562-L562</f>
        <v>790</v>
      </c>
      <c r="Q562" s="4">
        <f>P562/G562</f>
        <v>0.1158357771260997</v>
      </c>
    </row>
    <row r="563" spans="1:17" x14ac:dyDescent="0.35">
      <c r="A563" t="s">
        <v>20</v>
      </c>
      <c r="B563" t="s">
        <v>587</v>
      </c>
      <c r="C563">
        <v>7</v>
      </c>
      <c r="D563">
        <v>12</v>
      </c>
      <c r="E563">
        <v>2011</v>
      </c>
      <c r="F563" t="s">
        <v>19</v>
      </c>
      <c r="G563">
        <v>6508</v>
      </c>
      <c r="H563">
        <v>3559</v>
      </c>
      <c r="I563" s="2">
        <v>0.55000000000000004</v>
      </c>
      <c r="J563" s="2">
        <v>0.24</v>
      </c>
      <c r="K563" s="2" t="str">
        <f t="shared" si="8"/>
        <v>0-25</v>
      </c>
      <c r="L563">
        <v>2163</v>
      </c>
      <c r="M563" s="2">
        <v>0.33</v>
      </c>
      <c r="N563">
        <v>347</v>
      </c>
      <c r="O563">
        <v>267</v>
      </c>
      <c r="P563" s="3">
        <f>G563-H563-L563</f>
        <v>786</v>
      </c>
      <c r="Q563" s="4">
        <f>P563/G563</f>
        <v>0.12077443146896127</v>
      </c>
    </row>
    <row r="564" spans="1:17" x14ac:dyDescent="0.35">
      <c r="A564" t="s">
        <v>22</v>
      </c>
      <c r="B564" t="s">
        <v>588</v>
      </c>
      <c r="C564">
        <v>7</v>
      </c>
      <c r="D564">
        <v>13</v>
      </c>
      <c r="E564">
        <v>2011</v>
      </c>
      <c r="F564" t="s">
        <v>19</v>
      </c>
      <c r="G564">
        <v>6524</v>
      </c>
      <c r="H564">
        <v>3299</v>
      </c>
      <c r="I564" s="2">
        <v>0.51</v>
      </c>
      <c r="J564" s="2">
        <v>0.22</v>
      </c>
      <c r="K564" s="2" t="str">
        <f t="shared" si="8"/>
        <v>0-25</v>
      </c>
      <c r="L564">
        <v>2480</v>
      </c>
      <c r="M564" s="2">
        <v>0.38</v>
      </c>
      <c r="N564">
        <v>402</v>
      </c>
      <c r="O564">
        <v>270</v>
      </c>
      <c r="P564" s="3">
        <f>G564-H564-L564</f>
        <v>745</v>
      </c>
      <c r="Q564" s="4">
        <f>P564/G564</f>
        <v>0.11419374616799509</v>
      </c>
    </row>
    <row r="565" spans="1:17" x14ac:dyDescent="0.35">
      <c r="A565" t="s">
        <v>24</v>
      </c>
      <c r="B565" t="s">
        <v>589</v>
      </c>
      <c r="C565">
        <v>7</v>
      </c>
      <c r="D565">
        <v>14</v>
      </c>
      <c r="E565">
        <v>2011</v>
      </c>
      <c r="F565" t="s">
        <v>19</v>
      </c>
      <c r="G565">
        <v>6027</v>
      </c>
      <c r="H565">
        <v>3232</v>
      </c>
      <c r="I565" s="2">
        <v>0.54</v>
      </c>
      <c r="J565" s="2">
        <v>0.25</v>
      </c>
      <c r="K565" s="2" t="str">
        <f t="shared" si="8"/>
        <v>25-50</v>
      </c>
      <c r="L565">
        <v>2082</v>
      </c>
      <c r="M565" s="2">
        <v>0.35</v>
      </c>
      <c r="N565">
        <v>376</v>
      </c>
      <c r="O565">
        <v>286</v>
      </c>
      <c r="P565" s="3">
        <f>G565-H565-L565</f>
        <v>713</v>
      </c>
      <c r="Q565" s="4">
        <f>P565/G565</f>
        <v>0.11830097892815662</v>
      </c>
    </row>
    <row r="566" spans="1:17" x14ac:dyDescent="0.35">
      <c r="A566" t="s">
        <v>26</v>
      </c>
      <c r="B566" t="s">
        <v>590</v>
      </c>
      <c r="C566">
        <v>7</v>
      </c>
      <c r="D566">
        <v>15</v>
      </c>
      <c r="E566">
        <v>2011</v>
      </c>
      <c r="F566" t="s">
        <v>19</v>
      </c>
      <c r="G566">
        <v>5464</v>
      </c>
      <c r="H566">
        <v>3321</v>
      </c>
      <c r="I566" s="2">
        <v>0.61</v>
      </c>
      <c r="J566" s="2">
        <v>0.25</v>
      </c>
      <c r="K566" s="2" t="str">
        <f t="shared" si="8"/>
        <v>25-50</v>
      </c>
      <c r="L566">
        <v>1521</v>
      </c>
      <c r="M566" s="2">
        <v>0.28000000000000003</v>
      </c>
      <c r="N566">
        <v>269</v>
      </c>
      <c r="O566">
        <v>264</v>
      </c>
      <c r="P566" s="3">
        <f>G566-H566-L566</f>
        <v>622</v>
      </c>
      <c r="Q566" s="4">
        <f>P566/G566</f>
        <v>0.11383601756954612</v>
      </c>
    </row>
    <row r="567" spans="1:17" x14ac:dyDescent="0.35">
      <c r="A567" t="s">
        <v>28</v>
      </c>
      <c r="B567" t="s">
        <v>591</v>
      </c>
      <c r="C567">
        <v>7</v>
      </c>
      <c r="D567">
        <v>16</v>
      </c>
      <c r="E567">
        <v>2011</v>
      </c>
      <c r="F567" t="s">
        <v>30</v>
      </c>
      <c r="G567">
        <v>1684</v>
      </c>
      <c r="H567">
        <v>1306</v>
      </c>
      <c r="I567" s="2">
        <v>0.78</v>
      </c>
      <c r="J567" s="2">
        <v>0.74</v>
      </c>
      <c r="K567" s="2" t="str">
        <f t="shared" si="8"/>
        <v>50-75</v>
      </c>
      <c r="L567">
        <v>136</v>
      </c>
      <c r="M567" s="2">
        <v>0.08</v>
      </c>
      <c r="N567">
        <v>48</v>
      </c>
      <c r="O567">
        <v>228</v>
      </c>
      <c r="P567" s="3">
        <f>G567-H567-L567</f>
        <v>242</v>
      </c>
      <c r="Q567" s="4">
        <f>P567/G567</f>
        <v>0.14370546318289787</v>
      </c>
    </row>
    <row r="568" spans="1:17" x14ac:dyDescent="0.35">
      <c r="A568" t="s">
        <v>31</v>
      </c>
      <c r="B568" t="s">
        <v>592</v>
      </c>
      <c r="C568">
        <v>7</v>
      </c>
      <c r="D568">
        <v>17</v>
      </c>
      <c r="E568">
        <v>2011</v>
      </c>
      <c r="F568" t="s">
        <v>30</v>
      </c>
      <c r="G568">
        <v>1697</v>
      </c>
      <c r="H568">
        <v>1092</v>
      </c>
      <c r="I568" s="2">
        <v>0.64</v>
      </c>
      <c r="J568" s="2">
        <v>0.57999999999999996</v>
      </c>
      <c r="K568" s="2" t="str">
        <f t="shared" si="8"/>
        <v>50-75</v>
      </c>
      <c r="L568">
        <v>383</v>
      </c>
      <c r="M568" s="2">
        <v>0.23</v>
      </c>
      <c r="N568">
        <v>120</v>
      </c>
      <c r="O568">
        <v>188</v>
      </c>
      <c r="P568" s="3">
        <f>G568-H568-L568</f>
        <v>222</v>
      </c>
      <c r="Q568" s="4">
        <f>P568/G568</f>
        <v>0.13081909251620508</v>
      </c>
    </row>
    <row r="569" spans="1:17" x14ac:dyDescent="0.35">
      <c r="A569" t="s">
        <v>17</v>
      </c>
      <c r="B569" t="s">
        <v>593</v>
      </c>
      <c r="C569">
        <v>7</v>
      </c>
      <c r="D569">
        <v>18</v>
      </c>
      <c r="E569">
        <v>2011</v>
      </c>
      <c r="F569" t="s">
        <v>19</v>
      </c>
      <c r="G569">
        <v>6068</v>
      </c>
      <c r="H569">
        <v>3698</v>
      </c>
      <c r="I569" s="2">
        <v>0.61</v>
      </c>
      <c r="J569" s="2">
        <v>0.28999999999999998</v>
      </c>
      <c r="K569" s="2" t="str">
        <f t="shared" si="8"/>
        <v>25-50</v>
      </c>
      <c r="L569">
        <v>1630</v>
      </c>
      <c r="M569" s="2">
        <v>0.27</v>
      </c>
      <c r="N569">
        <v>260</v>
      </c>
      <c r="O569">
        <v>254</v>
      </c>
      <c r="P569" s="3">
        <f>G569-H569-L569</f>
        <v>740</v>
      </c>
      <c r="Q569" s="4">
        <f>P569/G569</f>
        <v>0.12195121951219512</v>
      </c>
    </row>
    <row r="570" spans="1:17" x14ac:dyDescent="0.35">
      <c r="A570" t="s">
        <v>20</v>
      </c>
      <c r="B570" t="s">
        <v>594</v>
      </c>
      <c r="C570">
        <v>7</v>
      </c>
      <c r="D570">
        <v>19</v>
      </c>
      <c r="E570">
        <v>2011</v>
      </c>
      <c r="F570" t="s">
        <v>19</v>
      </c>
      <c r="G570">
        <v>5962</v>
      </c>
      <c r="H570">
        <v>3783</v>
      </c>
      <c r="I570" s="2">
        <v>0.63</v>
      </c>
      <c r="J570" s="2">
        <v>0.28000000000000003</v>
      </c>
      <c r="K570" s="2" t="str">
        <f t="shared" si="8"/>
        <v>25-50</v>
      </c>
      <c r="L570">
        <v>1522</v>
      </c>
      <c r="M570" s="2">
        <v>0.26</v>
      </c>
      <c r="N570">
        <v>245</v>
      </c>
      <c r="O570">
        <v>255</v>
      </c>
      <c r="P570" s="3">
        <f>G570-H570-L570</f>
        <v>657</v>
      </c>
      <c r="Q570" s="4">
        <f>P570/G570</f>
        <v>0.11019792016101979</v>
      </c>
    </row>
    <row r="571" spans="1:17" x14ac:dyDescent="0.35">
      <c r="A571" t="s">
        <v>22</v>
      </c>
      <c r="B571" t="s">
        <v>595</v>
      </c>
      <c r="C571">
        <v>7</v>
      </c>
      <c r="D571">
        <v>20</v>
      </c>
      <c r="E571">
        <v>2011</v>
      </c>
      <c r="F571" t="s">
        <v>19</v>
      </c>
      <c r="G571">
        <v>6052</v>
      </c>
      <c r="H571">
        <v>3953</v>
      </c>
      <c r="I571" s="2">
        <v>0.65</v>
      </c>
      <c r="J571" s="2">
        <v>0.31</v>
      </c>
      <c r="K571" s="2" t="str">
        <f t="shared" si="8"/>
        <v>25-50</v>
      </c>
      <c r="L571">
        <v>1397</v>
      </c>
      <c r="M571" s="2">
        <v>0.23</v>
      </c>
      <c r="N571">
        <v>210</v>
      </c>
      <c r="O571">
        <v>261</v>
      </c>
      <c r="P571" s="3">
        <f>G571-H571-L571</f>
        <v>702</v>
      </c>
      <c r="Q571" s="4">
        <f>P571/G571</f>
        <v>0.11599471249173827</v>
      </c>
    </row>
    <row r="572" spans="1:17" x14ac:dyDescent="0.35">
      <c r="A572" t="s">
        <v>24</v>
      </c>
      <c r="B572" t="s">
        <v>596</v>
      </c>
      <c r="C572">
        <v>7</v>
      </c>
      <c r="D572">
        <v>21</v>
      </c>
      <c r="E572">
        <v>2011</v>
      </c>
      <c r="F572" t="s">
        <v>19</v>
      </c>
      <c r="G572">
        <v>5187</v>
      </c>
      <c r="H572">
        <v>3992</v>
      </c>
      <c r="I572" s="2">
        <v>0.77</v>
      </c>
      <c r="J572" s="2">
        <v>0.56000000000000005</v>
      </c>
      <c r="K572" s="2" t="str">
        <f t="shared" si="8"/>
        <v>50-75</v>
      </c>
      <c r="L572">
        <v>593</v>
      </c>
      <c r="M572" s="2">
        <v>0.11</v>
      </c>
      <c r="N572">
        <v>78</v>
      </c>
      <c r="O572">
        <v>235</v>
      </c>
      <c r="P572" s="3">
        <f>G572-H572-L572</f>
        <v>602</v>
      </c>
      <c r="Q572" s="4">
        <f>P572/G572</f>
        <v>0.11605937921727395</v>
      </c>
    </row>
    <row r="573" spans="1:17" x14ac:dyDescent="0.35">
      <c r="A573" t="s">
        <v>26</v>
      </c>
      <c r="B573" t="s">
        <v>597</v>
      </c>
      <c r="C573">
        <v>7</v>
      </c>
      <c r="D573">
        <v>22</v>
      </c>
      <c r="E573">
        <v>2011</v>
      </c>
      <c r="F573" t="s">
        <v>19</v>
      </c>
      <c r="G573">
        <v>5082</v>
      </c>
      <c r="H573">
        <v>3510</v>
      </c>
      <c r="I573" s="2">
        <v>0.69</v>
      </c>
      <c r="J573" s="2">
        <v>0.3</v>
      </c>
      <c r="K573" s="2" t="str">
        <f t="shared" si="8"/>
        <v>25-50</v>
      </c>
      <c r="L573">
        <v>987</v>
      </c>
      <c r="M573" s="2">
        <v>0.19</v>
      </c>
      <c r="N573">
        <v>179</v>
      </c>
      <c r="O573">
        <v>253</v>
      </c>
      <c r="P573" s="3">
        <f>G573-H573-L573</f>
        <v>585</v>
      </c>
      <c r="Q573" s="4">
        <f>P573/G573</f>
        <v>0.11511216056670602</v>
      </c>
    </row>
    <row r="574" spans="1:17" x14ac:dyDescent="0.35">
      <c r="A574" t="s">
        <v>28</v>
      </c>
      <c r="B574" t="s">
        <v>598</v>
      </c>
      <c r="C574">
        <v>7</v>
      </c>
      <c r="D574">
        <v>23</v>
      </c>
      <c r="E574">
        <v>2011</v>
      </c>
      <c r="F574" t="s">
        <v>30</v>
      </c>
      <c r="G574">
        <v>1751</v>
      </c>
      <c r="H574">
        <v>1357</v>
      </c>
      <c r="I574" s="2">
        <v>0.77</v>
      </c>
      <c r="J574" s="2">
        <v>0.7</v>
      </c>
      <c r="K574" s="2" t="str">
        <f t="shared" si="8"/>
        <v>50-75</v>
      </c>
      <c r="L574">
        <v>146</v>
      </c>
      <c r="M574" s="2">
        <v>0.08</v>
      </c>
      <c r="N574">
        <v>65</v>
      </c>
      <c r="O574">
        <v>213</v>
      </c>
      <c r="P574" s="3">
        <f>G574-H574-L574</f>
        <v>248</v>
      </c>
      <c r="Q574" s="4">
        <f>P574/G574</f>
        <v>0.14163335237007424</v>
      </c>
    </row>
    <row r="575" spans="1:17" x14ac:dyDescent="0.35">
      <c r="A575" t="s">
        <v>31</v>
      </c>
      <c r="B575" t="s">
        <v>599</v>
      </c>
      <c r="C575">
        <v>7</v>
      </c>
      <c r="D575">
        <v>24</v>
      </c>
      <c r="E575">
        <v>2011</v>
      </c>
      <c r="F575" t="s">
        <v>30</v>
      </c>
      <c r="G575">
        <v>1274</v>
      </c>
      <c r="H575">
        <v>988</v>
      </c>
      <c r="I575" s="2">
        <v>0.78</v>
      </c>
      <c r="J575" s="2">
        <v>0.8</v>
      </c>
      <c r="K575" s="2" t="str">
        <f t="shared" si="8"/>
        <v>75-100</v>
      </c>
      <c r="L575">
        <v>77</v>
      </c>
      <c r="M575" s="2">
        <v>0.06</v>
      </c>
      <c r="N575">
        <v>48</v>
      </c>
      <c r="O575">
        <v>222</v>
      </c>
      <c r="P575" s="3">
        <f>G575-H575-L575</f>
        <v>209</v>
      </c>
      <c r="Q575" s="4">
        <f>P575/G575</f>
        <v>0.1640502354788069</v>
      </c>
    </row>
    <row r="576" spans="1:17" x14ac:dyDescent="0.35">
      <c r="A576" t="s">
        <v>17</v>
      </c>
      <c r="B576" t="s">
        <v>600</v>
      </c>
      <c r="C576">
        <v>7</v>
      </c>
      <c r="D576">
        <v>25</v>
      </c>
      <c r="E576">
        <v>2011</v>
      </c>
      <c r="F576" t="s">
        <v>19</v>
      </c>
      <c r="G576">
        <v>5929</v>
      </c>
      <c r="H576">
        <v>3952</v>
      </c>
      <c r="I576" s="2">
        <v>0.67</v>
      </c>
      <c r="J576" s="2">
        <v>0.35</v>
      </c>
      <c r="K576" s="2" t="str">
        <f t="shared" si="8"/>
        <v>25-50</v>
      </c>
      <c r="L576">
        <v>1324</v>
      </c>
      <c r="M576" s="2">
        <v>0.22</v>
      </c>
      <c r="N576">
        <v>199</v>
      </c>
      <c r="O576">
        <v>251</v>
      </c>
      <c r="P576" s="3">
        <f>G576-H576-L576</f>
        <v>653</v>
      </c>
      <c r="Q576" s="4">
        <f>P576/G576</f>
        <v>0.11013661663012313</v>
      </c>
    </row>
    <row r="577" spans="1:17" x14ac:dyDescent="0.35">
      <c r="A577" t="s">
        <v>20</v>
      </c>
      <c r="B577" t="s">
        <v>601</v>
      </c>
      <c r="C577">
        <v>7</v>
      </c>
      <c r="D577">
        <v>26</v>
      </c>
      <c r="E577">
        <v>2011</v>
      </c>
      <c r="F577" t="s">
        <v>19</v>
      </c>
      <c r="G577">
        <v>5679</v>
      </c>
      <c r="H577">
        <v>4286</v>
      </c>
      <c r="I577" s="2">
        <v>0.75</v>
      </c>
      <c r="J577" s="2">
        <v>0.51</v>
      </c>
      <c r="K577" s="2" t="str">
        <f t="shared" si="8"/>
        <v>50-75</v>
      </c>
      <c r="L577">
        <v>734</v>
      </c>
      <c r="M577" s="2">
        <v>0.13</v>
      </c>
      <c r="N577">
        <v>106</v>
      </c>
      <c r="O577">
        <v>244</v>
      </c>
      <c r="P577" s="3">
        <f>G577-H577-L577</f>
        <v>659</v>
      </c>
      <c r="Q577" s="4">
        <f>P577/G577</f>
        <v>0.11604155661207959</v>
      </c>
    </row>
    <row r="578" spans="1:17" x14ac:dyDescent="0.35">
      <c r="A578" t="s">
        <v>22</v>
      </c>
      <c r="B578" t="s">
        <v>602</v>
      </c>
      <c r="C578">
        <v>7</v>
      </c>
      <c r="D578">
        <v>27</v>
      </c>
      <c r="E578">
        <v>2011</v>
      </c>
      <c r="F578" t="s">
        <v>19</v>
      </c>
      <c r="G578">
        <v>5779</v>
      </c>
      <c r="H578">
        <v>4000</v>
      </c>
      <c r="I578" s="2">
        <v>0.69</v>
      </c>
      <c r="J578" s="2">
        <v>0.3</v>
      </c>
      <c r="K578" s="2" t="str">
        <f t="shared" si="8"/>
        <v>25-50</v>
      </c>
      <c r="L578">
        <v>1113</v>
      </c>
      <c r="M578" s="2">
        <v>0.19</v>
      </c>
      <c r="N578">
        <v>195</v>
      </c>
      <c r="O578">
        <v>241</v>
      </c>
      <c r="P578" s="3">
        <f>G578-H578-L578</f>
        <v>666</v>
      </c>
      <c r="Q578" s="4">
        <f>P578/G578</f>
        <v>0.11524485205052777</v>
      </c>
    </row>
    <row r="579" spans="1:17" x14ac:dyDescent="0.35">
      <c r="A579" t="s">
        <v>24</v>
      </c>
      <c r="B579" t="s">
        <v>603</v>
      </c>
      <c r="C579">
        <v>7</v>
      </c>
      <c r="D579">
        <v>28</v>
      </c>
      <c r="E579">
        <v>2011</v>
      </c>
      <c r="F579" t="s">
        <v>19</v>
      </c>
      <c r="G579">
        <v>5382</v>
      </c>
      <c r="H579">
        <v>3946</v>
      </c>
      <c r="I579" s="2">
        <v>0.73</v>
      </c>
      <c r="J579" s="2">
        <v>0.46</v>
      </c>
      <c r="K579" s="2" t="str">
        <f t="shared" ref="K579:K642" si="9">IF(J579 &gt;= 0.75, "75-100", IF(J579 &gt;= 0.5, "50-75", IF(J579 &gt;= 0.25, "25-50", "0-25")))</f>
        <v>25-50</v>
      </c>
      <c r="L579">
        <v>800</v>
      </c>
      <c r="M579" s="2">
        <v>0.15</v>
      </c>
      <c r="N579">
        <v>118</v>
      </c>
      <c r="O579">
        <v>246</v>
      </c>
      <c r="P579" s="3">
        <f>G579-H579-L579</f>
        <v>636</v>
      </c>
      <c r="Q579" s="4">
        <f>P579/G579</f>
        <v>0.11817168338907469</v>
      </c>
    </row>
    <row r="580" spans="1:17" x14ac:dyDescent="0.35">
      <c r="A580" t="s">
        <v>26</v>
      </c>
      <c r="B580" t="s">
        <v>604</v>
      </c>
      <c r="C580">
        <v>7</v>
      </c>
      <c r="D580">
        <v>29</v>
      </c>
      <c r="E580">
        <v>2011</v>
      </c>
      <c r="F580" t="s">
        <v>19</v>
      </c>
      <c r="G580">
        <v>4891</v>
      </c>
      <c r="H580">
        <v>3672</v>
      </c>
      <c r="I580" s="2">
        <v>0.75</v>
      </c>
      <c r="J580" s="2">
        <v>0.52</v>
      </c>
      <c r="K580" s="2" t="str">
        <f t="shared" si="9"/>
        <v>50-75</v>
      </c>
      <c r="L580">
        <v>619</v>
      </c>
      <c r="M580" s="2">
        <v>0.13</v>
      </c>
      <c r="N580">
        <v>100</v>
      </c>
      <c r="O580">
        <v>243</v>
      </c>
      <c r="P580" s="3">
        <f>G580-H580-L580</f>
        <v>600</v>
      </c>
      <c r="Q580" s="4">
        <f>P580/G580</f>
        <v>0.12267429973420568</v>
      </c>
    </row>
    <row r="581" spans="1:17" x14ac:dyDescent="0.35">
      <c r="A581" t="s">
        <v>28</v>
      </c>
      <c r="B581" t="s">
        <v>605</v>
      </c>
      <c r="C581">
        <v>7</v>
      </c>
      <c r="D581">
        <v>30</v>
      </c>
      <c r="E581">
        <v>2011</v>
      </c>
      <c r="F581" t="s">
        <v>30</v>
      </c>
      <c r="G581">
        <v>1555</v>
      </c>
      <c r="H581">
        <v>1224</v>
      </c>
      <c r="I581" s="2">
        <v>0.79</v>
      </c>
      <c r="J581" s="2">
        <v>0.78</v>
      </c>
      <c r="K581" s="2" t="str">
        <f t="shared" si="9"/>
        <v>75-100</v>
      </c>
      <c r="L581">
        <v>119</v>
      </c>
      <c r="M581" s="2">
        <v>0.08</v>
      </c>
      <c r="N581">
        <v>56</v>
      </c>
      <c r="O581">
        <v>201</v>
      </c>
      <c r="P581" s="3">
        <f>G581-H581-L581</f>
        <v>212</v>
      </c>
      <c r="Q581" s="4">
        <f>P581/G581</f>
        <v>0.13633440514469453</v>
      </c>
    </row>
    <row r="582" spans="1:17" x14ac:dyDescent="0.35">
      <c r="A582" t="s">
        <v>31</v>
      </c>
      <c r="B582" t="s">
        <v>606</v>
      </c>
      <c r="C582">
        <v>7</v>
      </c>
      <c r="D582">
        <v>31</v>
      </c>
      <c r="E582">
        <v>2011</v>
      </c>
      <c r="F582" t="s">
        <v>30</v>
      </c>
      <c r="G582">
        <v>1248</v>
      </c>
      <c r="H582">
        <v>942</v>
      </c>
      <c r="I582" s="2">
        <v>0.75</v>
      </c>
      <c r="J582" s="2">
        <v>0.76</v>
      </c>
      <c r="K582" s="2" t="str">
        <f t="shared" si="9"/>
        <v>75-100</v>
      </c>
      <c r="L582">
        <v>108</v>
      </c>
      <c r="M582" s="2">
        <v>0.09</v>
      </c>
      <c r="N582">
        <v>48</v>
      </c>
      <c r="O582">
        <v>195</v>
      </c>
      <c r="P582" s="3">
        <f>G582-H582-L582</f>
        <v>198</v>
      </c>
      <c r="Q582" s="4">
        <f>P582/G582</f>
        <v>0.15865384615384615</v>
      </c>
    </row>
    <row r="583" spans="1:17" x14ac:dyDescent="0.35">
      <c r="A583" t="s">
        <v>17</v>
      </c>
      <c r="B583" t="s">
        <v>607</v>
      </c>
      <c r="C583">
        <v>8</v>
      </c>
      <c r="D583">
        <v>1</v>
      </c>
      <c r="E583">
        <v>2011</v>
      </c>
      <c r="F583" t="s">
        <v>19</v>
      </c>
      <c r="G583">
        <v>1791</v>
      </c>
      <c r="H583">
        <v>1418</v>
      </c>
      <c r="I583" s="2">
        <v>0.79</v>
      </c>
      <c r="J583" s="2">
        <v>0.82</v>
      </c>
      <c r="K583" s="2" t="str">
        <f t="shared" si="9"/>
        <v>75-100</v>
      </c>
      <c r="L583">
        <v>128</v>
      </c>
      <c r="M583" s="2">
        <v>7.0000000000000007E-2</v>
      </c>
      <c r="N583">
        <v>37</v>
      </c>
      <c r="O583">
        <v>171</v>
      </c>
      <c r="P583" s="3">
        <f>G583-H583-L583</f>
        <v>245</v>
      </c>
      <c r="Q583" s="4">
        <f>P583/G583</f>
        <v>0.13679508654383027</v>
      </c>
    </row>
    <row r="584" spans="1:17" x14ac:dyDescent="0.35">
      <c r="A584" t="s">
        <v>20</v>
      </c>
      <c r="B584" t="s">
        <v>608</v>
      </c>
      <c r="C584">
        <v>8</v>
      </c>
      <c r="D584">
        <v>2</v>
      </c>
      <c r="E584">
        <v>2011</v>
      </c>
      <c r="F584" t="s">
        <v>19</v>
      </c>
      <c r="G584">
        <v>7150</v>
      </c>
      <c r="H584">
        <v>3752</v>
      </c>
      <c r="I584" s="2">
        <v>0.52</v>
      </c>
      <c r="J584" s="2">
        <v>0.22</v>
      </c>
      <c r="K584" s="2" t="str">
        <f t="shared" si="9"/>
        <v>0-25</v>
      </c>
      <c r="L584">
        <v>2377</v>
      </c>
      <c r="M584" s="2">
        <v>0.33</v>
      </c>
      <c r="N584">
        <v>401</v>
      </c>
      <c r="O584">
        <v>260</v>
      </c>
      <c r="P584" s="3">
        <f>G584-H584-L584</f>
        <v>1021</v>
      </c>
      <c r="Q584" s="4">
        <f>P584/G584</f>
        <v>0.14279720279720279</v>
      </c>
    </row>
    <row r="585" spans="1:17" x14ac:dyDescent="0.35">
      <c r="A585" t="s">
        <v>22</v>
      </c>
      <c r="B585" t="s">
        <v>609</v>
      </c>
      <c r="C585">
        <v>8</v>
      </c>
      <c r="D585">
        <v>3</v>
      </c>
      <c r="E585">
        <v>2011</v>
      </c>
      <c r="F585" t="s">
        <v>19</v>
      </c>
      <c r="G585">
        <v>6050</v>
      </c>
      <c r="H585">
        <v>3420</v>
      </c>
      <c r="I585" s="2">
        <v>0.56999999999999995</v>
      </c>
      <c r="J585" s="2">
        <v>0.24</v>
      </c>
      <c r="K585" s="2" t="str">
        <f t="shared" si="9"/>
        <v>0-25</v>
      </c>
      <c r="L585">
        <v>1937</v>
      </c>
      <c r="M585" s="2">
        <v>0.32</v>
      </c>
      <c r="N585">
        <v>369</v>
      </c>
      <c r="O585">
        <v>267</v>
      </c>
      <c r="P585" s="3">
        <f>G585-H585-L585</f>
        <v>693</v>
      </c>
      <c r="Q585" s="4">
        <f>P585/G585</f>
        <v>0.11454545454545455</v>
      </c>
    </row>
    <row r="586" spans="1:17" x14ac:dyDescent="0.35">
      <c r="A586" t="s">
        <v>24</v>
      </c>
      <c r="B586" t="s">
        <v>610</v>
      </c>
      <c r="C586">
        <v>8</v>
      </c>
      <c r="D586">
        <v>4</v>
      </c>
      <c r="E586">
        <v>2011</v>
      </c>
      <c r="F586" t="s">
        <v>19</v>
      </c>
      <c r="G586">
        <v>6754</v>
      </c>
      <c r="H586">
        <v>3532</v>
      </c>
      <c r="I586" s="2">
        <v>0.52</v>
      </c>
      <c r="J586" s="2">
        <v>0.22</v>
      </c>
      <c r="K586" s="2" t="str">
        <f t="shared" si="9"/>
        <v>0-25</v>
      </c>
      <c r="L586">
        <v>2079</v>
      </c>
      <c r="M586" s="2">
        <v>0.31</v>
      </c>
      <c r="N586">
        <v>363</v>
      </c>
      <c r="O586">
        <v>263</v>
      </c>
      <c r="P586" s="3">
        <f>G586-H586-L586</f>
        <v>1143</v>
      </c>
      <c r="Q586" s="4">
        <f>P586/G586</f>
        <v>0.16923304708320994</v>
      </c>
    </row>
    <row r="587" spans="1:17" x14ac:dyDescent="0.35">
      <c r="A587" t="s">
        <v>26</v>
      </c>
      <c r="B587" t="s">
        <v>611</v>
      </c>
      <c r="C587">
        <v>8</v>
      </c>
      <c r="D587">
        <v>5</v>
      </c>
      <c r="E587">
        <v>2011</v>
      </c>
      <c r="F587" t="s">
        <v>19</v>
      </c>
      <c r="G587">
        <v>5665</v>
      </c>
      <c r="H587">
        <v>3213</v>
      </c>
      <c r="I587" s="2">
        <v>0.56999999999999995</v>
      </c>
      <c r="J587" s="2">
        <v>0.24</v>
      </c>
      <c r="K587" s="2" t="str">
        <f t="shared" si="9"/>
        <v>0-25</v>
      </c>
      <c r="L587">
        <v>1825</v>
      </c>
      <c r="M587" s="2">
        <v>0.32</v>
      </c>
      <c r="N587">
        <v>353</v>
      </c>
      <c r="O587">
        <v>261</v>
      </c>
      <c r="P587" s="3">
        <f>G587-H587-L587</f>
        <v>627</v>
      </c>
      <c r="Q587" s="4">
        <f>P587/G587</f>
        <v>0.11067961165048544</v>
      </c>
    </row>
    <row r="588" spans="1:17" x14ac:dyDescent="0.35">
      <c r="A588" t="s">
        <v>28</v>
      </c>
      <c r="B588" t="s">
        <v>612</v>
      </c>
      <c r="C588">
        <v>8</v>
      </c>
      <c r="D588">
        <v>6</v>
      </c>
      <c r="E588">
        <v>2011</v>
      </c>
      <c r="F588" t="s">
        <v>30</v>
      </c>
      <c r="G588">
        <v>1591</v>
      </c>
      <c r="H588">
        <v>1266</v>
      </c>
      <c r="I588" s="2">
        <v>0.8</v>
      </c>
      <c r="J588" s="2">
        <v>0.74</v>
      </c>
      <c r="K588" s="2" t="str">
        <f t="shared" si="9"/>
        <v>50-75</v>
      </c>
      <c r="L588">
        <v>115</v>
      </c>
      <c r="M588" s="2">
        <v>7.0000000000000007E-2</v>
      </c>
      <c r="N588">
        <v>48</v>
      </c>
      <c r="O588">
        <v>191</v>
      </c>
      <c r="P588" s="3">
        <f>G588-H588-L588</f>
        <v>210</v>
      </c>
      <c r="Q588" s="4">
        <f>P588/G588</f>
        <v>0.13199245757385292</v>
      </c>
    </row>
    <row r="589" spans="1:17" x14ac:dyDescent="0.35">
      <c r="A589" t="s">
        <v>31</v>
      </c>
      <c r="B589" t="s">
        <v>613</v>
      </c>
      <c r="C589">
        <v>8</v>
      </c>
      <c r="D589">
        <v>7</v>
      </c>
      <c r="E589">
        <v>2011</v>
      </c>
      <c r="F589" t="s">
        <v>30</v>
      </c>
      <c r="G589">
        <v>1404</v>
      </c>
      <c r="H589">
        <v>1024</v>
      </c>
      <c r="I589" s="2">
        <v>0.73</v>
      </c>
      <c r="J589" s="2">
        <v>0.64</v>
      </c>
      <c r="K589" s="2" t="str">
        <f t="shared" si="9"/>
        <v>50-75</v>
      </c>
      <c r="L589">
        <v>171</v>
      </c>
      <c r="M589" s="2">
        <v>0.12</v>
      </c>
      <c r="N589">
        <v>86</v>
      </c>
      <c r="O589">
        <v>220</v>
      </c>
      <c r="P589" s="3">
        <f>G589-H589-L589</f>
        <v>209</v>
      </c>
      <c r="Q589" s="4">
        <f>P589/G589</f>
        <v>0.14886039886039887</v>
      </c>
    </row>
    <row r="590" spans="1:17" x14ac:dyDescent="0.35">
      <c r="A590" t="s">
        <v>17</v>
      </c>
      <c r="B590" t="s">
        <v>614</v>
      </c>
      <c r="C590">
        <v>8</v>
      </c>
      <c r="D590">
        <v>8</v>
      </c>
      <c r="E590">
        <v>2011</v>
      </c>
      <c r="F590" t="s">
        <v>19</v>
      </c>
      <c r="G590">
        <v>5612</v>
      </c>
      <c r="H590">
        <v>3870</v>
      </c>
      <c r="I590" s="2">
        <v>0.69</v>
      </c>
      <c r="J590" s="2">
        <v>0.4</v>
      </c>
      <c r="K590" s="2" t="str">
        <f t="shared" si="9"/>
        <v>25-50</v>
      </c>
      <c r="L590">
        <v>1117</v>
      </c>
      <c r="M590" s="2">
        <v>0.2</v>
      </c>
      <c r="N590">
        <v>182</v>
      </c>
      <c r="O590">
        <v>248</v>
      </c>
      <c r="P590" s="3">
        <f>G590-H590-L590</f>
        <v>625</v>
      </c>
      <c r="Q590" s="4">
        <f>P590/G590</f>
        <v>0.11136849607982893</v>
      </c>
    </row>
    <row r="591" spans="1:17" x14ac:dyDescent="0.35">
      <c r="A591" t="s">
        <v>20</v>
      </c>
      <c r="B591" t="s">
        <v>615</v>
      </c>
      <c r="C591">
        <v>8</v>
      </c>
      <c r="D591">
        <v>9</v>
      </c>
      <c r="E591">
        <v>2011</v>
      </c>
      <c r="F591" t="s">
        <v>19</v>
      </c>
      <c r="G591">
        <v>5987</v>
      </c>
      <c r="H591">
        <v>3165</v>
      </c>
      <c r="I591" s="2">
        <v>0.53</v>
      </c>
      <c r="J591" s="2">
        <v>0.25</v>
      </c>
      <c r="K591" s="2" t="str">
        <f t="shared" si="9"/>
        <v>25-50</v>
      </c>
      <c r="L591">
        <v>2158</v>
      </c>
      <c r="M591" s="2">
        <v>0.36</v>
      </c>
      <c r="N591">
        <v>396</v>
      </c>
      <c r="O591">
        <v>262</v>
      </c>
      <c r="P591" s="3">
        <f>G591-H591-L591</f>
        <v>664</v>
      </c>
      <c r="Q591" s="4">
        <f>P591/G591</f>
        <v>0.11090696509103057</v>
      </c>
    </row>
    <row r="592" spans="1:17" x14ac:dyDescent="0.35">
      <c r="A592" t="s">
        <v>22</v>
      </c>
      <c r="B592" t="s">
        <v>616</v>
      </c>
      <c r="C592">
        <v>8</v>
      </c>
      <c r="D592">
        <v>10</v>
      </c>
      <c r="E592">
        <v>2011</v>
      </c>
      <c r="F592" t="s">
        <v>19</v>
      </c>
      <c r="G592">
        <v>5523</v>
      </c>
      <c r="H592">
        <v>3908</v>
      </c>
      <c r="I592" s="2">
        <v>0.71</v>
      </c>
      <c r="J592" s="2">
        <v>0.34</v>
      </c>
      <c r="K592" s="2" t="str">
        <f t="shared" si="9"/>
        <v>25-50</v>
      </c>
      <c r="L592">
        <v>1008</v>
      </c>
      <c r="M592" s="2">
        <v>0.18</v>
      </c>
      <c r="N592">
        <v>144</v>
      </c>
      <c r="O592">
        <v>269</v>
      </c>
      <c r="P592" s="3">
        <f>G592-H592-L592</f>
        <v>607</v>
      </c>
      <c r="Q592" s="4">
        <f>P592/G592</f>
        <v>0.10990403766069165</v>
      </c>
    </row>
    <row r="593" spans="1:17" x14ac:dyDescent="0.35">
      <c r="A593" t="s">
        <v>24</v>
      </c>
      <c r="B593" t="s">
        <v>617</v>
      </c>
      <c r="C593">
        <v>8</v>
      </c>
      <c r="D593">
        <v>11</v>
      </c>
      <c r="E593">
        <v>2011</v>
      </c>
      <c r="F593" t="s">
        <v>19</v>
      </c>
      <c r="G593">
        <v>5300</v>
      </c>
      <c r="H593">
        <v>3789</v>
      </c>
      <c r="I593" s="2">
        <v>0.71</v>
      </c>
      <c r="J593" s="2">
        <v>0.4</v>
      </c>
      <c r="K593" s="2" t="str">
        <f t="shared" si="9"/>
        <v>25-50</v>
      </c>
      <c r="L593">
        <v>933</v>
      </c>
      <c r="M593" s="2">
        <v>0.18</v>
      </c>
      <c r="N593">
        <v>150</v>
      </c>
      <c r="O593">
        <v>244</v>
      </c>
      <c r="P593" s="3">
        <f>G593-H593-L593</f>
        <v>578</v>
      </c>
      <c r="Q593" s="4">
        <f>P593/G593</f>
        <v>0.10905660377358491</v>
      </c>
    </row>
    <row r="594" spans="1:17" x14ac:dyDescent="0.35">
      <c r="A594" t="s">
        <v>26</v>
      </c>
      <c r="B594" t="s">
        <v>618</v>
      </c>
      <c r="C594">
        <v>8</v>
      </c>
      <c r="D594">
        <v>12</v>
      </c>
      <c r="E594">
        <v>2011</v>
      </c>
      <c r="F594" t="s">
        <v>19</v>
      </c>
      <c r="G594">
        <v>5104</v>
      </c>
      <c r="H594">
        <v>3052</v>
      </c>
      <c r="I594" s="2">
        <v>0.6</v>
      </c>
      <c r="J594" s="2">
        <v>0.24</v>
      </c>
      <c r="K594" s="2" t="str">
        <f t="shared" si="9"/>
        <v>0-25</v>
      </c>
      <c r="L594">
        <v>1490</v>
      </c>
      <c r="M594" s="2">
        <v>0.28999999999999998</v>
      </c>
      <c r="N594">
        <v>314</v>
      </c>
      <c r="O594">
        <v>267</v>
      </c>
      <c r="P594" s="3">
        <f>G594-H594-L594</f>
        <v>562</v>
      </c>
      <c r="Q594" s="4">
        <f>P594/G594</f>
        <v>0.11010971786833856</v>
      </c>
    </row>
    <row r="595" spans="1:17" x14ac:dyDescent="0.35">
      <c r="A595" t="s">
        <v>28</v>
      </c>
      <c r="B595" t="s">
        <v>619</v>
      </c>
      <c r="C595">
        <v>8</v>
      </c>
      <c r="D595">
        <v>13</v>
      </c>
      <c r="E595">
        <v>2011</v>
      </c>
      <c r="F595" t="s">
        <v>30</v>
      </c>
      <c r="G595">
        <v>1783</v>
      </c>
      <c r="H595">
        <v>1399</v>
      </c>
      <c r="I595" s="2">
        <v>0.78</v>
      </c>
      <c r="J595" s="2">
        <v>0.75</v>
      </c>
      <c r="K595" s="2" t="str">
        <f t="shared" si="9"/>
        <v>75-100</v>
      </c>
      <c r="L595">
        <v>154</v>
      </c>
      <c r="M595" s="2">
        <v>0.09</v>
      </c>
      <c r="N595">
        <v>58</v>
      </c>
      <c r="O595">
        <v>188</v>
      </c>
      <c r="P595" s="3">
        <f>G595-H595-L595</f>
        <v>230</v>
      </c>
      <c r="Q595" s="4">
        <f>P595/G595</f>
        <v>0.12899607403252944</v>
      </c>
    </row>
    <row r="596" spans="1:17" x14ac:dyDescent="0.35">
      <c r="A596" t="s">
        <v>31</v>
      </c>
      <c r="B596" t="s">
        <v>620</v>
      </c>
      <c r="C596">
        <v>8</v>
      </c>
      <c r="D596">
        <v>14</v>
      </c>
      <c r="E596">
        <v>2011</v>
      </c>
      <c r="F596" t="s">
        <v>30</v>
      </c>
      <c r="G596">
        <v>1196</v>
      </c>
      <c r="H596">
        <v>912</v>
      </c>
      <c r="I596" s="2">
        <v>0.76</v>
      </c>
      <c r="J596" s="2">
        <v>0.77</v>
      </c>
      <c r="K596" s="2" t="str">
        <f t="shared" si="9"/>
        <v>75-100</v>
      </c>
      <c r="L596">
        <v>119</v>
      </c>
      <c r="M596" s="2">
        <v>0.1</v>
      </c>
      <c r="N596">
        <v>55</v>
      </c>
      <c r="O596">
        <v>206</v>
      </c>
      <c r="P596" s="3">
        <f>G596-H596-L596</f>
        <v>165</v>
      </c>
      <c r="Q596" s="4">
        <f>P596/G596</f>
        <v>0.13795986622073578</v>
      </c>
    </row>
    <row r="597" spans="1:17" x14ac:dyDescent="0.35">
      <c r="A597" t="s">
        <v>17</v>
      </c>
      <c r="B597" t="s">
        <v>621</v>
      </c>
      <c r="C597">
        <v>8</v>
      </c>
      <c r="D597">
        <v>15</v>
      </c>
      <c r="E597">
        <v>2011</v>
      </c>
      <c r="F597" t="s">
        <v>19</v>
      </c>
      <c r="G597">
        <v>5722</v>
      </c>
      <c r="H597">
        <v>3459</v>
      </c>
      <c r="I597" s="2">
        <v>0.6</v>
      </c>
      <c r="J597" s="2">
        <v>0.28999999999999998</v>
      </c>
      <c r="K597" s="2" t="str">
        <f t="shared" si="9"/>
        <v>25-50</v>
      </c>
      <c r="L597">
        <v>1662</v>
      </c>
      <c r="M597" s="2">
        <v>0.28999999999999998</v>
      </c>
      <c r="N597">
        <v>273</v>
      </c>
      <c r="O597">
        <v>255</v>
      </c>
      <c r="P597" s="3">
        <f>G597-H597-L597</f>
        <v>601</v>
      </c>
      <c r="Q597" s="4">
        <f>P597/G597</f>
        <v>0.10503320517301643</v>
      </c>
    </row>
    <row r="598" spans="1:17" x14ac:dyDescent="0.35">
      <c r="A598" t="s">
        <v>20</v>
      </c>
      <c r="B598" t="s">
        <v>622</v>
      </c>
      <c r="C598">
        <v>8</v>
      </c>
      <c r="D598">
        <v>16</v>
      </c>
      <c r="E598">
        <v>2011</v>
      </c>
      <c r="F598" t="s">
        <v>19</v>
      </c>
      <c r="G598">
        <v>5515</v>
      </c>
      <c r="H598">
        <v>3678</v>
      </c>
      <c r="I598" s="2">
        <v>0.67</v>
      </c>
      <c r="J598" s="2">
        <v>0.34</v>
      </c>
      <c r="K598" s="2" t="str">
        <f t="shared" si="9"/>
        <v>25-50</v>
      </c>
      <c r="L598">
        <v>1202</v>
      </c>
      <c r="M598" s="2">
        <v>0.22</v>
      </c>
      <c r="N598">
        <v>199</v>
      </c>
      <c r="O598">
        <v>254</v>
      </c>
      <c r="P598" s="3">
        <f>G598-H598-L598</f>
        <v>635</v>
      </c>
      <c r="Q598" s="4">
        <f>P598/G598</f>
        <v>0.11514052583862194</v>
      </c>
    </row>
    <row r="599" spans="1:17" x14ac:dyDescent="0.35">
      <c r="A599" t="s">
        <v>22</v>
      </c>
      <c r="B599" t="s">
        <v>623</v>
      </c>
      <c r="C599">
        <v>8</v>
      </c>
      <c r="D599">
        <v>17</v>
      </c>
      <c r="E599">
        <v>2011</v>
      </c>
      <c r="F599" t="s">
        <v>19</v>
      </c>
      <c r="G599">
        <v>5297</v>
      </c>
      <c r="H599">
        <v>3676</v>
      </c>
      <c r="I599" s="2">
        <v>0.69</v>
      </c>
      <c r="J599" s="2">
        <v>0.4</v>
      </c>
      <c r="K599" s="2" t="str">
        <f t="shared" si="9"/>
        <v>25-50</v>
      </c>
      <c r="L599">
        <v>1003</v>
      </c>
      <c r="M599" s="2">
        <v>0.19</v>
      </c>
      <c r="N599">
        <v>168</v>
      </c>
      <c r="O599">
        <v>251</v>
      </c>
      <c r="P599" s="3">
        <f>G599-H599-L599</f>
        <v>618</v>
      </c>
      <c r="Q599" s="4">
        <f>P599/G599</f>
        <v>0.11666981310175571</v>
      </c>
    </row>
    <row r="600" spans="1:17" x14ac:dyDescent="0.35">
      <c r="A600" t="s">
        <v>24</v>
      </c>
      <c r="B600" t="s">
        <v>624</v>
      </c>
      <c r="C600">
        <v>8</v>
      </c>
      <c r="D600">
        <v>18</v>
      </c>
      <c r="E600">
        <v>2011</v>
      </c>
      <c r="F600" t="s">
        <v>19</v>
      </c>
      <c r="G600">
        <v>5171</v>
      </c>
      <c r="H600">
        <v>3673</v>
      </c>
      <c r="I600" s="2">
        <v>0.71</v>
      </c>
      <c r="J600" s="2">
        <v>0.37</v>
      </c>
      <c r="K600" s="2" t="str">
        <f t="shared" si="9"/>
        <v>25-50</v>
      </c>
      <c r="L600">
        <v>934</v>
      </c>
      <c r="M600" s="2">
        <v>0.18</v>
      </c>
      <c r="N600">
        <v>140</v>
      </c>
      <c r="O600">
        <v>256</v>
      </c>
      <c r="P600" s="3">
        <f>G600-H600-L600</f>
        <v>564</v>
      </c>
      <c r="Q600" s="4">
        <f>P600/G600</f>
        <v>0.10906981241539354</v>
      </c>
    </row>
    <row r="601" spans="1:17" x14ac:dyDescent="0.35">
      <c r="A601" t="s">
        <v>26</v>
      </c>
      <c r="B601" t="s">
        <v>625</v>
      </c>
      <c r="C601">
        <v>8</v>
      </c>
      <c r="D601">
        <v>19</v>
      </c>
      <c r="E601">
        <v>2011</v>
      </c>
      <c r="F601" t="s">
        <v>19</v>
      </c>
      <c r="G601">
        <v>4887</v>
      </c>
      <c r="H601">
        <v>3075</v>
      </c>
      <c r="I601" s="2">
        <v>0.63</v>
      </c>
      <c r="J601" s="2">
        <v>0.25</v>
      </c>
      <c r="K601" s="2" t="str">
        <f t="shared" si="9"/>
        <v>25-50</v>
      </c>
      <c r="L601">
        <v>1247</v>
      </c>
      <c r="M601" s="2">
        <v>0.26</v>
      </c>
      <c r="N601">
        <v>256</v>
      </c>
      <c r="O601">
        <v>265</v>
      </c>
      <c r="P601" s="3">
        <f>G601-H601-L601</f>
        <v>565</v>
      </c>
      <c r="Q601" s="4">
        <f>P601/G601</f>
        <v>0.11561285041948026</v>
      </c>
    </row>
    <row r="602" spans="1:17" x14ac:dyDescent="0.35">
      <c r="A602" t="s">
        <v>28</v>
      </c>
      <c r="B602" t="s">
        <v>626</v>
      </c>
      <c r="C602">
        <v>8</v>
      </c>
      <c r="D602">
        <v>20</v>
      </c>
      <c r="E602">
        <v>2011</v>
      </c>
      <c r="F602" t="s">
        <v>30</v>
      </c>
      <c r="G602">
        <v>1688</v>
      </c>
      <c r="H602">
        <v>1190</v>
      </c>
      <c r="I602" s="2">
        <v>0.7</v>
      </c>
      <c r="J602" s="2">
        <v>0.7</v>
      </c>
      <c r="K602" s="2" t="str">
        <f t="shared" si="9"/>
        <v>50-75</v>
      </c>
      <c r="L602">
        <v>199</v>
      </c>
      <c r="M602" s="2">
        <v>0.12</v>
      </c>
      <c r="N602">
        <v>47</v>
      </c>
      <c r="O602">
        <v>217</v>
      </c>
      <c r="P602" s="3">
        <f>G602-H602-L602</f>
        <v>299</v>
      </c>
      <c r="Q602" s="4">
        <f>P602/G602</f>
        <v>0.17713270142180096</v>
      </c>
    </row>
    <row r="603" spans="1:17" x14ac:dyDescent="0.35">
      <c r="A603" t="s">
        <v>31</v>
      </c>
      <c r="B603" t="s">
        <v>627</v>
      </c>
      <c r="C603">
        <v>8</v>
      </c>
      <c r="D603">
        <v>21</v>
      </c>
      <c r="E603">
        <v>2011</v>
      </c>
      <c r="F603" t="s">
        <v>30</v>
      </c>
      <c r="G603">
        <v>3366</v>
      </c>
      <c r="H603">
        <v>890</v>
      </c>
      <c r="I603" s="2">
        <v>0.26</v>
      </c>
      <c r="J603" s="2">
        <v>0.25</v>
      </c>
      <c r="K603" s="2" t="str">
        <f t="shared" si="9"/>
        <v>25-50</v>
      </c>
      <c r="L603">
        <v>2033</v>
      </c>
      <c r="M603" s="2">
        <v>0.6</v>
      </c>
      <c r="N603">
        <v>997</v>
      </c>
      <c r="O603">
        <v>249</v>
      </c>
      <c r="P603" s="3">
        <f>G603-H603-L603</f>
        <v>443</v>
      </c>
      <c r="Q603" s="4">
        <f>P603/G603</f>
        <v>0.13161021984551396</v>
      </c>
    </row>
    <row r="604" spans="1:17" x14ac:dyDescent="0.35">
      <c r="A604" t="s">
        <v>17</v>
      </c>
      <c r="B604" t="s">
        <v>628</v>
      </c>
      <c r="C604">
        <v>8</v>
      </c>
      <c r="D604">
        <v>22</v>
      </c>
      <c r="E604">
        <v>2011</v>
      </c>
      <c r="F604" t="s">
        <v>19</v>
      </c>
      <c r="G604">
        <v>6826</v>
      </c>
      <c r="H604">
        <v>3270</v>
      </c>
      <c r="I604" s="2">
        <v>0.48</v>
      </c>
      <c r="J604" s="2">
        <v>0.43</v>
      </c>
      <c r="K604" s="2" t="str">
        <f t="shared" si="9"/>
        <v>25-50</v>
      </c>
      <c r="L604">
        <v>2030</v>
      </c>
      <c r="M604" s="2">
        <v>0.3</v>
      </c>
      <c r="N604">
        <v>281</v>
      </c>
      <c r="O604">
        <v>286</v>
      </c>
      <c r="P604" s="3">
        <f>G604-H604-L604</f>
        <v>1526</v>
      </c>
      <c r="Q604" s="4">
        <f>P604/G604</f>
        <v>0.2235569879871081</v>
      </c>
    </row>
    <row r="605" spans="1:17" x14ac:dyDescent="0.35">
      <c r="A605" t="s">
        <v>20</v>
      </c>
      <c r="B605" t="s">
        <v>629</v>
      </c>
      <c r="C605">
        <v>8</v>
      </c>
      <c r="D605">
        <v>23</v>
      </c>
      <c r="E605">
        <v>2011</v>
      </c>
      <c r="F605" t="s">
        <v>19</v>
      </c>
      <c r="G605">
        <v>6230</v>
      </c>
      <c r="H605">
        <v>3116</v>
      </c>
      <c r="I605" s="2">
        <v>0.5</v>
      </c>
      <c r="J605" s="2">
        <v>0.51</v>
      </c>
      <c r="K605" s="2" t="str">
        <f t="shared" si="9"/>
        <v>50-75</v>
      </c>
      <c r="L605">
        <v>1505</v>
      </c>
      <c r="M605" s="2">
        <v>0.24</v>
      </c>
      <c r="N605">
        <v>155</v>
      </c>
      <c r="O605">
        <v>270</v>
      </c>
      <c r="P605" s="3">
        <f>G605-H605-L605</f>
        <v>1609</v>
      </c>
      <c r="Q605" s="4">
        <f>P605/G605</f>
        <v>0.25826645264847514</v>
      </c>
    </row>
    <row r="606" spans="1:17" x14ac:dyDescent="0.35">
      <c r="A606" t="s">
        <v>22</v>
      </c>
      <c r="B606" t="s">
        <v>630</v>
      </c>
      <c r="C606">
        <v>8</v>
      </c>
      <c r="D606">
        <v>24</v>
      </c>
      <c r="E606">
        <v>2011</v>
      </c>
      <c r="F606" t="s">
        <v>19</v>
      </c>
      <c r="G606">
        <v>5633</v>
      </c>
      <c r="H606">
        <v>3385</v>
      </c>
      <c r="I606" s="2">
        <v>0.6</v>
      </c>
      <c r="J606" s="2">
        <v>0.25</v>
      </c>
      <c r="K606" s="2" t="str">
        <f t="shared" si="9"/>
        <v>25-50</v>
      </c>
      <c r="L606">
        <v>1516</v>
      </c>
      <c r="M606" s="2">
        <v>0.27</v>
      </c>
      <c r="N606">
        <v>300</v>
      </c>
      <c r="O606">
        <v>270</v>
      </c>
      <c r="P606" s="3">
        <f>G606-H606-L606</f>
        <v>732</v>
      </c>
      <c r="Q606" s="4">
        <f>P606/G606</f>
        <v>0.12994851766376708</v>
      </c>
    </row>
    <row r="607" spans="1:17" x14ac:dyDescent="0.35">
      <c r="A607" t="s">
        <v>24</v>
      </c>
      <c r="B607" t="s">
        <v>631</v>
      </c>
      <c r="C607">
        <v>8</v>
      </c>
      <c r="D607">
        <v>25</v>
      </c>
      <c r="E607">
        <v>2011</v>
      </c>
      <c r="F607" t="s">
        <v>19</v>
      </c>
      <c r="G607">
        <v>5402</v>
      </c>
      <c r="H607">
        <v>3409</v>
      </c>
      <c r="I607" s="2">
        <v>0.63</v>
      </c>
      <c r="J607" s="2">
        <v>0.28000000000000003</v>
      </c>
      <c r="K607" s="2" t="str">
        <f t="shared" si="9"/>
        <v>25-50</v>
      </c>
      <c r="L607">
        <v>1339</v>
      </c>
      <c r="M607" s="2">
        <v>0.25</v>
      </c>
      <c r="N607">
        <v>282</v>
      </c>
      <c r="O607">
        <v>256</v>
      </c>
      <c r="P607" s="3">
        <f>G607-H607-L607</f>
        <v>654</v>
      </c>
      <c r="Q607" s="4">
        <f>P607/G607</f>
        <v>0.12106627175120326</v>
      </c>
    </row>
    <row r="608" spans="1:17" x14ac:dyDescent="0.35">
      <c r="A608" t="s">
        <v>26</v>
      </c>
      <c r="B608" t="s">
        <v>632</v>
      </c>
      <c r="C608">
        <v>8</v>
      </c>
      <c r="D608">
        <v>26</v>
      </c>
      <c r="E608">
        <v>2011</v>
      </c>
      <c r="F608" t="s">
        <v>19</v>
      </c>
      <c r="G608">
        <v>5284</v>
      </c>
      <c r="H608">
        <v>2422</v>
      </c>
      <c r="I608" s="2">
        <v>0.46</v>
      </c>
      <c r="J608" s="2">
        <v>0.21</v>
      </c>
      <c r="K608" s="2" t="str">
        <f t="shared" si="9"/>
        <v>0-25</v>
      </c>
      <c r="L608">
        <v>2331</v>
      </c>
      <c r="M608" s="2">
        <v>0.44</v>
      </c>
      <c r="N608">
        <v>400</v>
      </c>
      <c r="O608">
        <v>265</v>
      </c>
      <c r="P608" s="3">
        <f>G608-H608-L608</f>
        <v>531</v>
      </c>
      <c r="Q608" s="4">
        <f>P608/G608</f>
        <v>0.10049205147615443</v>
      </c>
    </row>
    <row r="609" spans="1:17" x14ac:dyDescent="0.35">
      <c r="A609" t="s">
        <v>28</v>
      </c>
      <c r="B609" t="s">
        <v>633</v>
      </c>
      <c r="C609">
        <v>8</v>
      </c>
      <c r="D609">
        <v>27</v>
      </c>
      <c r="E609">
        <v>2011</v>
      </c>
      <c r="F609" t="s">
        <v>30</v>
      </c>
      <c r="G609">
        <v>1503</v>
      </c>
      <c r="H609">
        <v>1105</v>
      </c>
      <c r="I609" s="2">
        <v>0.74</v>
      </c>
      <c r="J609" s="2">
        <v>0.7</v>
      </c>
      <c r="K609" s="2" t="str">
        <f t="shared" si="9"/>
        <v>50-75</v>
      </c>
      <c r="L609">
        <v>161</v>
      </c>
      <c r="M609" s="2">
        <v>0.11</v>
      </c>
      <c r="N609">
        <v>61</v>
      </c>
      <c r="O609">
        <v>212</v>
      </c>
      <c r="P609" s="3">
        <f>G609-H609-L609</f>
        <v>237</v>
      </c>
      <c r="Q609" s="4">
        <f>P609/G609</f>
        <v>0.15768463073852296</v>
      </c>
    </row>
    <row r="610" spans="1:17" x14ac:dyDescent="0.35">
      <c r="A610" t="s">
        <v>31</v>
      </c>
      <c r="B610" t="s">
        <v>634</v>
      </c>
      <c r="C610">
        <v>8</v>
      </c>
      <c r="D610">
        <v>28</v>
      </c>
      <c r="E610">
        <v>2011</v>
      </c>
      <c r="F610" t="s">
        <v>30</v>
      </c>
      <c r="G610">
        <v>1099</v>
      </c>
      <c r="H610">
        <v>843</v>
      </c>
      <c r="I610" s="2">
        <v>0.77</v>
      </c>
      <c r="J610" s="2">
        <v>0.83</v>
      </c>
      <c r="K610" s="2" t="str">
        <f t="shared" si="9"/>
        <v>75-100</v>
      </c>
      <c r="L610">
        <v>60</v>
      </c>
      <c r="M610" s="2">
        <v>0.05</v>
      </c>
      <c r="N610">
        <v>35</v>
      </c>
      <c r="O610">
        <v>218</v>
      </c>
      <c r="P610" s="3">
        <f>G610-H610-L610</f>
        <v>196</v>
      </c>
      <c r="Q610" s="4">
        <f>P610/G610</f>
        <v>0.17834394904458598</v>
      </c>
    </row>
    <row r="611" spans="1:17" x14ac:dyDescent="0.35">
      <c r="A611" t="s">
        <v>17</v>
      </c>
      <c r="B611" t="s">
        <v>635</v>
      </c>
      <c r="C611">
        <v>8</v>
      </c>
      <c r="D611">
        <v>29</v>
      </c>
      <c r="E611">
        <v>2011</v>
      </c>
      <c r="F611" t="s">
        <v>19</v>
      </c>
      <c r="G611">
        <v>6069</v>
      </c>
      <c r="H611">
        <v>2815</v>
      </c>
      <c r="I611" s="2">
        <v>0.46</v>
      </c>
      <c r="J611" s="2">
        <v>0.36</v>
      </c>
      <c r="K611" s="2" t="str">
        <f t="shared" si="9"/>
        <v>25-50</v>
      </c>
      <c r="L611">
        <v>2255</v>
      </c>
      <c r="M611" s="2">
        <v>0.37</v>
      </c>
      <c r="N611">
        <v>301</v>
      </c>
      <c r="O611">
        <v>269</v>
      </c>
      <c r="P611" s="3">
        <f>G611-H611-L611</f>
        <v>999</v>
      </c>
      <c r="Q611" s="4">
        <f>P611/G611</f>
        <v>0.16460701927829954</v>
      </c>
    </row>
    <row r="612" spans="1:17" x14ac:dyDescent="0.35">
      <c r="A612" t="s">
        <v>20</v>
      </c>
      <c r="B612" t="s">
        <v>636</v>
      </c>
      <c r="C612">
        <v>8</v>
      </c>
      <c r="D612">
        <v>30</v>
      </c>
      <c r="E612">
        <v>2011</v>
      </c>
      <c r="F612" t="s">
        <v>19</v>
      </c>
      <c r="G612">
        <v>5599</v>
      </c>
      <c r="H612">
        <v>3509</v>
      </c>
      <c r="I612" s="2">
        <v>0.63</v>
      </c>
      <c r="J612" s="2">
        <v>0.3</v>
      </c>
      <c r="K612" s="2" t="str">
        <f t="shared" si="9"/>
        <v>25-50</v>
      </c>
      <c r="L612">
        <v>1751</v>
      </c>
      <c r="M612" s="2">
        <v>0.31</v>
      </c>
      <c r="N612">
        <v>226</v>
      </c>
      <c r="O612">
        <v>256</v>
      </c>
      <c r="P612" s="3">
        <f>G612-H612-L612</f>
        <v>339</v>
      </c>
      <c r="Q612" s="4">
        <f>P612/G612</f>
        <v>6.0546526165386673E-2</v>
      </c>
    </row>
    <row r="613" spans="1:17" x14ac:dyDescent="0.35">
      <c r="A613" t="s">
        <v>22</v>
      </c>
      <c r="B613" t="s">
        <v>637</v>
      </c>
      <c r="C613">
        <v>8</v>
      </c>
      <c r="D613">
        <v>31</v>
      </c>
      <c r="E613">
        <v>2011</v>
      </c>
      <c r="F613" t="s">
        <v>19</v>
      </c>
      <c r="G613">
        <v>6014</v>
      </c>
      <c r="H613">
        <v>3236</v>
      </c>
      <c r="I613" s="2">
        <v>0.54</v>
      </c>
      <c r="J613" s="2">
        <v>0.19</v>
      </c>
      <c r="K613" s="2" t="str">
        <f t="shared" si="9"/>
        <v>0-25</v>
      </c>
      <c r="L613">
        <v>2155</v>
      </c>
      <c r="M613" s="2">
        <v>0.36</v>
      </c>
      <c r="N613">
        <v>321</v>
      </c>
      <c r="O613">
        <v>262</v>
      </c>
      <c r="P613" s="3">
        <f>G613-H613-L613</f>
        <v>623</v>
      </c>
      <c r="Q613" s="4">
        <f>P613/G613</f>
        <v>0.10359161955437313</v>
      </c>
    </row>
    <row r="614" spans="1:17" x14ac:dyDescent="0.35">
      <c r="A614" t="s">
        <v>24</v>
      </c>
      <c r="B614" t="s">
        <v>638</v>
      </c>
      <c r="C614">
        <v>9</v>
      </c>
      <c r="D614">
        <v>1</v>
      </c>
      <c r="E614">
        <v>2011</v>
      </c>
      <c r="F614" t="s">
        <v>19</v>
      </c>
      <c r="G614">
        <v>6332</v>
      </c>
      <c r="H614">
        <v>3242</v>
      </c>
      <c r="I614" s="2">
        <v>0.51</v>
      </c>
      <c r="J614" s="2">
        <v>0.17</v>
      </c>
      <c r="K614" s="2" t="str">
        <f t="shared" si="9"/>
        <v>0-25</v>
      </c>
      <c r="L614">
        <v>2496</v>
      </c>
      <c r="M614" s="2">
        <v>0.39</v>
      </c>
      <c r="N614">
        <v>358</v>
      </c>
      <c r="O614">
        <v>268</v>
      </c>
      <c r="P614" s="3">
        <f>G614-H614-L614</f>
        <v>594</v>
      </c>
      <c r="Q614" s="4">
        <f>P614/G614</f>
        <v>9.3809222994314587E-2</v>
      </c>
    </row>
    <row r="615" spans="1:17" x14ac:dyDescent="0.35">
      <c r="A615" t="s">
        <v>26</v>
      </c>
      <c r="B615" t="s">
        <v>639</v>
      </c>
      <c r="C615">
        <v>9</v>
      </c>
      <c r="D615">
        <v>2</v>
      </c>
      <c r="E615">
        <v>2011</v>
      </c>
      <c r="F615" t="s">
        <v>19</v>
      </c>
      <c r="G615">
        <v>5868</v>
      </c>
      <c r="H615">
        <v>2871</v>
      </c>
      <c r="I615" s="2">
        <v>0.49</v>
      </c>
      <c r="J615" s="2">
        <v>0.23</v>
      </c>
      <c r="K615" s="2" t="str">
        <f t="shared" si="9"/>
        <v>0-25</v>
      </c>
      <c r="L615">
        <v>2372</v>
      </c>
      <c r="M615" s="2">
        <v>0.4</v>
      </c>
      <c r="N615">
        <v>356</v>
      </c>
      <c r="O615">
        <v>270</v>
      </c>
      <c r="P615" s="3">
        <f>G615-H615-L615</f>
        <v>625</v>
      </c>
      <c r="Q615" s="4">
        <f>P615/G615</f>
        <v>0.10650988411724609</v>
      </c>
    </row>
    <row r="616" spans="1:17" x14ac:dyDescent="0.35">
      <c r="A616" t="s">
        <v>28</v>
      </c>
      <c r="B616" t="s">
        <v>640</v>
      </c>
      <c r="C616">
        <v>9</v>
      </c>
      <c r="D616">
        <v>3</v>
      </c>
      <c r="E616">
        <v>2011</v>
      </c>
      <c r="F616" t="s">
        <v>30</v>
      </c>
      <c r="G616">
        <v>1636</v>
      </c>
      <c r="H616">
        <v>1316</v>
      </c>
      <c r="I616" s="2">
        <v>0.8</v>
      </c>
      <c r="J616" s="2">
        <v>0.73</v>
      </c>
      <c r="K616" s="2" t="str">
        <f t="shared" si="9"/>
        <v>50-75</v>
      </c>
      <c r="L616">
        <v>112</v>
      </c>
      <c r="M616" s="2">
        <v>7.0000000000000007E-2</v>
      </c>
      <c r="N616">
        <v>58</v>
      </c>
      <c r="O616">
        <v>201</v>
      </c>
      <c r="P616" s="3">
        <f>G616-H616-L616</f>
        <v>208</v>
      </c>
      <c r="Q616" s="4">
        <f>P616/G616</f>
        <v>0.12713936430317849</v>
      </c>
    </row>
    <row r="617" spans="1:17" x14ac:dyDescent="0.35">
      <c r="A617" t="s">
        <v>31</v>
      </c>
      <c r="B617" t="s">
        <v>641</v>
      </c>
      <c r="C617">
        <v>9</v>
      </c>
      <c r="D617">
        <v>4</v>
      </c>
      <c r="E617">
        <v>2011</v>
      </c>
      <c r="F617" t="s">
        <v>30</v>
      </c>
      <c r="G617">
        <v>1167</v>
      </c>
      <c r="H617">
        <v>948</v>
      </c>
      <c r="I617" s="2">
        <v>0.81</v>
      </c>
      <c r="J617" s="2">
        <v>0.85</v>
      </c>
      <c r="K617" s="2" t="str">
        <f t="shared" si="9"/>
        <v>75-100</v>
      </c>
      <c r="L617">
        <v>62</v>
      </c>
      <c r="M617" s="2">
        <v>0.05</v>
      </c>
      <c r="N617">
        <v>29</v>
      </c>
      <c r="O617">
        <v>187</v>
      </c>
      <c r="P617" s="3">
        <f>G617-H617-L617</f>
        <v>157</v>
      </c>
      <c r="Q617" s="4">
        <f>P617/G617</f>
        <v>0.13453299057412169</v>
      </c>
    </row>
    <row r="618" spans="1:17" x14ac:dyDescent="0.35">
      <c r="A618" t="s">
        <v>17</v>
      </c>
      <c r="B618" t="s">
        <v>642</v>
      </c>
      <c r="C618">
        <v>9</v>
      </c>
      <c r="D618">
        <v>5</v>
      </c>
      <c r="E618">
        <v>2011</v>
      </c>
      <c r="F618" t="s">
        <v>19</v>
      </c>
      <c r="G618">
        <v>1588</v>
      </c>
      <c r="H618">
        <v>1070</v>
      </c>
      <c r="I618" s="2">
        <v>0.67</v>
      </c>
      <c r="J618" s="2">
        <v>0.6</v>
      </c>
      <c r="K618" s="2" t="str">
        <f t="shared" si="9"/>
        <v>50-75</v>
      </c>
      <c r="L618">
        <v>278</v>
      </c>
      <c r="M618" s="2">
        <v>0.18</v>
      </c>
      <c r="N618">
        <v>102</v>
      </c>
      <c r="O618">
        <v>189</v>
      </c>
      <c r="P618" s="3">
        <f>G618-H618-L618</f>
        <v>240</v>
      </c>
      <c r="Q618" s="4">
        <f>P618/G618</f>
        <v>0.15113350125944586</v>
      </c>
    </row>
    <row r="619" spans="1:17" x14ac:dyDescent="0.35">
      <c r="A619" t="s">
        <v>20</v>
      </c>
      <c r="B619" t="s">
        <v>643</v>
      </c>
      <c r="C619">
        <v>9</v>
      </c>
      <c r="D619">
        <v>6</v>
      </c>
      <c r="E619">
        <v>2011</v>
      </c>
      <c r="F619" t="s">
        <v>19</v>
      </c>
      <c r="G619">
        <v>8618</v>
      </c>
      <c r="H619">
        <v>3264</v>
      </c>
      <c r="I619" s="2">
        <v>0.38</v>
      </c>
      <c r="J619" s="2">
        <v>0.37</v>
      </c>
      <c r="K619" s="2" t="str">
        <f t="shared" si="9"/>
        <v>25-50</v>
      </c>
      <c r="L619">
        <v>3208</v>
      </c>
      <c r="M619" s="2">
        <v>0.37</v>
      </c>
      <c r="N619">
        <v>344</v>
      </c>
      <c r="O619">
        <v>269</v>
      </c>
      <c r="P619" s="3">
        <f>G619-H619-L619</f>
        <v>2146</v>
      </c>
      <c r="Q619" s="4">
        <f>P619/G619</f>
        <v>0.24901369227198886</v>
      </c>
    </row>
    <row r="620" spans="1:17" x14ac:dyDescent="0.35">
      <c r="A620" t="s">
        <v>22</v>
      </c>
      <c r="B620" t="s">
        <v>644</v>
      </c>
      <c r="C620">
        <v>9</v>
      </c>
      <c r="D620">
        <v>7</v>
      </c>
      <c r="E620">
        <v>2011</v>
      </c>
      <c r="F620" t="s">
        <v>19</v>
      </c>
      <c r="G620">
        <v>7570</v>
      </c>
      <c r="H620">
        <v>3309</v>
      </c>
      <c r="I620" s="2">
        <v>0.44</v>
      </c>
      <c r="J620" s="2">
        <v>0.42</v>
      </c>
      <c r="K620" s="2" t="str">
        <f t="shared" si="9"/>
        <v>25-50</v>
      </c>
      <c r="L620">
        <v>2386</v>
      </c>
      <c r="M620" s="2">
        <v>0.32</v>
      </c>
      <c r="N620">
        <v>244</v>
      </c>
      <c r="O620">
        <v>269</v>
      </c>
      <c r="P620" s="3">
        <f>G620-H620-L620</f>
        <v>1875</v>
      </c>
      <c r="Q620" s="4">
        <f>P620/G620</f>
        <v>0.2476882430647292</v>
      </c>
    </row>
    <row r="621" spans="1:17" x14ac:dyDescent="0.35">
      <c r="A621" t="s">
        <v>24</v>
      </c>
      <c r="B621" t="s">
        <v>645</v>
      </c>
      <c r="C621">
        <v>9</v>
      </c>
      <c r="D621">
        <v>8</v>
      </c>
      <c r="E621">
        <v>2011</v>
      </c>
      <c r="F621" t="s">
        <v>19</v>
      </c>
      <c r="G621">
        <v>7903</v>
      </c>
      <c r="H621">
        <v>3488</v>
      </c>
      <c r="I621" s="2">
        <v>0.44</v>
      </c>
      <c r="J621" s="2">
        <v>0.44</v>
      </c>
      <c r="K621" s="2" t="str">
        <f t="shared" si="9"/>
        <v>25-50</v>
      </c>
      <c r="L621">
        <v>2412</v>
      </c>
      <c r="M621" s="2">
        <v>0.31</v>
      </c>
      <c r="N621">
        <v>276</v>
      </c>
      <c r="O621">
        <v>271</v>
      </c>
      <c r="P621" s="3">
        <f>G621-H621-L621</f>
        <v>2003</v>
      </c>
      <c r="Q621" s="4">
        <f>P621/G621</f>
        <v>0.25344805769960776</v>
      </c>
    </row>
    <row r="622" spans="1:17" x14ac:dyDescent="0.35">
      <c r="A622" t="s">
        <v>26</v>
      </c>
      <c r="B622" t="s">
        <v>646</v>
      </c>
      <c r="C622">
        <v>9</v>
      </c>
      <c r="D622">
        <v>9</v>
      </c>
      <c r="E622">
        <v>2011</v>
      </c>
      <c r="F622" t="s">
        <v>19</v>
      </c>
      <c r="G622">
        <v>8116</v>
      </c>
      <c r="H622">
        <v>2809</v>
      </c>
      <c r="I622" s="2">
        <v>0.35</v>
      </c>
      <c r="J622" s="2">
        <v>0.36</v>
      </c>
      <c r="K622" s="2" t="str">
        <f t="shared" si="9"/>
        <v>25-50</v>
      </c>
      <c r="L622">
        <v>3633</v>
      </c>
      <c r="M622" s="2">
        <v>0.45</v>
      </c>
      <c r="N622">
        <v>460</v>
      </c>
      <c r="O622">
        <v>280</v>
      </c>
      <c r="P622" s="3">
        <f>G622-H622-L622</f>
        <v>1674</v>
      </c>
      <c r="Q622" s="4">
        <f>P622/G622</f>
        <v>0.2062592410054214</v>
      </c>
    </row>
    <row r="623" spans="1:17" x14ac:dyDescent="0.35">
      <c r="A623" t="s">
        <v>28</v>
      </c>
      <c r="B623" t="s">
        <v>647</v>
      </c>
      <c r="C623">
        <v>9</v>
      </c>
      <c r="D623">
        <v>10</v>
      </c>
      <c r="E623">
        <v>2011</v>
      </c>
      <c r="F623" t="s">
        <v>30</v>
      </c>
      <c r="G623">
        <v>4210</v>
      </c>
      <c r="H623">
        <v>1569</v>
      </c>
      <c r="I623" s="2">
        <v>0.37</v>
      </c>
      <c r="J623" s="2">
        <v>0.56000000000000005</v>
      </c>
      <c r="K623" s="2" t="str">
        <f t="shared" si="9"/>
        <v>50-75</v>
      </c>
      <c r="L623">
        <v>1843</v>
      </c>
      <c r="M623" s="2">
        <v>0.44</v>
      </c>
      <c r="N623">
        <v>259</v>
      </c>
      <c r="O623">
        <v>202</v>
      </c>
      <c r="P623" s="3">
        <f>G623-H623-L623</f>
        <v>798</v>
      </c>
      <c r="Q623" s="4">
        <f>P623/G623</f>
        <v>0.18954869358669835</v>
      </c>
    </row>
    <row r="624" spans="1:17" x14ac:dyDescent="0.35">
      <c r="A624" t="s">
        <v>31</v>
      </c>
      <c r="B624" t="s">
        <v>648</v>
      </c>
      <c r="C624">
        <v>9</v>
      </c>
      <c r="D624">
        <v>11</v>
      </c>
      <c r="E624">
        <v>2011</v>
      </c>
      <c r="F624" t="s">
        <v>30</v>
      </c>
      <c r="G624">
        <v>2285</v>
      </c>
      <c r="H624">
        <v>1076</v>
      </c>
      <c r="I624" s="2">
        <v>0.47</v>
      </c>
      <c r="J624" s="2">
        <v>0.67</v>
      </c>
      <c r="K624" s="2" t="str">
        <f t="shared" si="9"/>
        <v>50-75</v>
      </c>
      <c r="L624">
        <v>768</v>
      </c>
      <c r="M624" s="2">
        <v>0.34</v>
      </c>
      <c r="N624">
        <v>110</v>
      </c>
      <c r="O624">
        <v>197</v>
      </c>
      <c r="P624" s="3">
        <f>G624-H624-L624</f>
        <v>441</v>
      </c>
      <c r="Q624" s="4">
        <f>P624/G624</f>
        <v>0.19299781181619255</v>
      </c>
    </row>
    <row r="625" spans="1:17" x14ac:dyDescent="0.35">
      <c r="A625" t="s">
        <v>17</v>
      </c>
      <c r="B625" t="s">
        <v>649</v>
      </c>
      <c r="C625">
        <v>9</v>
      </c>
      <c r="D625">
        <v>12</v>
      </c>
      <c r="E625">
        <v>2011</v>
      </c>
      <c r="F625" t="s">
        <v>19</v>
      </c>
      <c r="G625">
        <v>7690</v>
      </c>
      <c r="H625">
        <v>3143</v>
      </c>
      <c r="I625" s="2">
        <v>0.41</v>
      </c>
      <c r="J625" s="2">
        <v>0.37</v>
      </c>
      <c r="K625" s="2" t="str">
        <f t="shared" si="9"/>
        <v>25-50</v>
      </c>
      <c r="L625">
        <v>3604</v>
      </c>
      <c r="M625" s="2">
        <v>0.47</v>
      </c>
      <c r="N625">
        <v>336</v>
      </c>
      <c r="O625">
        <v>262</v>
      </c>
      <c r="P625" s="3">
        <f>G625-H625-L625</f>
        <v>943</v>
      </c>
      <c r="Q625" s="4">
        <f>P625/G625</f>
        <v>0.12262678803641092</v>
      </c>
    </row>
    <row r="626" spans="1:17" x14ac:dyDescent="0.35">
      <c r="A626" t="s">
        <v>20</v>
      </c>
      <c r="B626" t="s">
        <v>650</v>
      </c>
      <c r="C626">
        <v>9</v>
      </c>
      <c r="D626">
        <v>13</v>
      </c>
      <c r="E626">
        <v>2011</v>
      </c>
      <c r="F626" t="s">
        <v>19</v>
      </c>
      <c r="G626">
        <v>8583</v>
      </c>
      <c r="H626">
        <v>3800</v>
      </c>
      <c r="I626" s="2">
        <v>0.44</v>
      </c>
      <c r="J626" s="2">
        <v>0.39</v>
      </c>
      <c r="K626" s="2" t="str">
        <f t="shared" si="9"/>
        <v>25-50</v>
      </c>
      <c r="L626">
        <v>3625</v>
      </c>
      <c r="M626" s="2">
        <v>0.42</v>
      </c>
      <c r="N626">
        <v>256</v>
      </c>
      <c r="O626">
        <v>244</v>
      </c>
      <c r="P626" s="3">
        <f>G626-H626-L626</f>
        <v>1158</v>
      </c>
      <c r="Q626" s="4">
        <f>P626/G626</f>
        <v>0.13491786088780147</v>
      </c>
    </row>
    <row r="627" spans="1:17" x14ac:dyDescent="0.35">
      <c r="A627" t="s">
        <v>22</v>
      </c>
      <c r="B627" t="s">
        <v>651</v>
      </c>
      <c r="C627">
        <v>9</v>
      </c>
      <c r="D627">
        <v>14</v>
      </c>
      <c r="E627">
        <v>2011</v>
      </c>
      <c r="F627" t="s">
        <v>19</v>
      </c>
      <c r="G627">
        <v>7167</v>
      </c>
      <c r="H627">
        <v>3784</v>
      </c>
      <c r="I627" s="2">
        <v>0.53</v>
      </c>
      <c r="J627" s="2">
        <v>0.4</v>
      </c>
      <c r="K627" s="2" t="str">
        <f t="shared" si="9"/>
        <v>25-50</v>
      </c>
      <c r="L627">
        <v>2475</v>
      </c>
      <c r="M627" s="2">
        <v>0.35</v>
      </c>
      <c r="N627">
        <v>174</v>
      </c>
      <c r="O627">
        <v>257</v>
      </c>
      <c r="P627" s="3">
        <f>G627-H627-L627</f>
        <v>908</v>
      </c>
      <c r="Q627" s="4">
        <f>P627/G627</f>
        <v>0.12669178177759174</v>
      </c>
    </row>
    <row r="628" spans="1:17" x14ac:dyDescent="0.35">
      <c r="A628" t="s">
        <v>24</v>
      </c>
      <c r="B628" t="s">
        <v>652</v>
      </c>
      <c r="C628">
        <v>9</v>
      </c>
      <c r="D628">
        <v>15</v>
      </c>
      <c r="E628">
        <v>2011</v>
      </c>
      <c r="F628" t="s">
        <v>19</v>
      </c>
      <c r="G628">
        <v>5963</v>
      </c>
      <c r="H628">
        <v>3034</v>
      </c>
      <c r="I628" s="2">
        <v>0.51</v>
      </c>
      <c r="J628" s="2">
        <v>0.34</v>
      </c>
      <c r="K628" s="2" t="str">
        <f t="shared" si="9"/>
        <v>25-50</v>
      </c>
      <c r="L628">
        <v>2176</v>
      </c>
      <c r="M628" s="2">
        <v>0.36</v>
      </c>
      <c r="N628">
        <v>253</v>
      </c>
      <c r="O628">
        <v>291</v>
      </c>
      <c r="P628" s="3">
        <f>G628-H628-L628</f>
        <v>753</v>
      </c>
      <c r="Q628" s="4">
        <f>P628/G628</f>
        <v>0.12627871876572194</v>
      </c>
    </row>
    <row r="629" spans="1:17" x14ac:dyDescent="0.35">
      <c r="A629" t="s">
        <v>26</v>
      </c>
      <c r="B629" t="s">
        <v>653</v>
      </c>
      <c r="C629">
        <v>9</v>
      </c>
      <c r="D629">
        <v>16</v>
      </c>
      <c r="E629">
        <v>2011</v>
      </c>
      <c r="F629" t="s">
        <v>19</v>
      </c>
      <c r="G629">
        <v>5439</v>
      </c>
      <c r="H629">
        <v>2705</v>
      </c>
      <c r="I629" s="2">
        <v>0.5</v>
      </c>
      <c r="J629" s="2">
        <v>0.36</v>
      </c>
      <c r="K629" s="2" t="str">
        <f t="shared" si="9"/>
        <v>25-50</v>
      </c>
      <c r="L629">
        <v>2087</v>
      </c>
      <c r="M629" s="2">
        <v>0.38</v>
      </c>
      <c r="N629">
        <v>231</v>
      </c>
      <c r="O629">
        <v>292</v>
      </c>
      <c r="P629" s="3">
        <f>G629-H629-L629</f>
        <v>647</v>
      </c>
      <c r="Q629" s="4">
        <f>P629/G629</f>
        <v>0.11895569038426182</v>
      </c>
    </row>
    <row r="630" spans="1:17" x14ac:dyDescent="0.35">
      <c r="A630" t="s">
        <v>28</v>
      </c>
      <c r="B630" t="s">
        <v>654</v>
      </c>
      <c r="C630">
        <v>9</v>
      </c>
      <c r="D630">
        <v>17</v>
      </c>
      <c r="E630">
        <v>2011</v>
      </c>
      <c r="F630" t="s">
        <v>30</v>
      </c>
      <c r="G630">
        <v>1947</v>
      </c>
      <c r="H630">
        <v>999</v>
      </c>
      <c r="I630" s="2">
        <v>0.51</v>
      </c>
      <c r="J630" s="2">
        <v>0.51</v>
      </c>
      <c r="K630" s="2" t="str">
        <f t="shared" si="9"/>
        <v>50-75</v>
      </c>
      <c r="L630">
        <v>640</v>
      </c>
      <c r="M630" s="2">
        <v>0.33</v>
      </c>
      <c r="N630">
        <v>161</v>
      </c>
      <c r="O630">
        <v>225</v>
      </c>
      <c r="P630" s="3">
        <f>G630-H630-L630</f>
        <v>308</v>
      </c>
      <c r="Q630" s="4">
        <f>P630/G630</f>
        <v>0.15819209039548024</v>
      </c>
    </row>
    <row r="631" spans="1:17" x14ac:dyDescent="0.35">
      <c r="A631" t="s">
        <v>31</v>
      </c>
      <c r="B631" t="s">
        <v>655</v>
      </c>
      <c r="C631">
        <v>9</v>
      </c>
      <c r="D631">
        <v>18</v>
      </c>
      <c r="E631">
        <v>2011</v>
      </c>
      <c r="F631" t="s">
        <v>30</v>
      </c>
      <c r="G631">
        <v>1277</v>
      </c>
      <c r="H631">
        <v>815</v>
      </c>
      <c r="I631" s="2">
        <v>0.64</v>
      </c>
      <c r="J631" s="2">
        <v>0.72</v>
      </c>
      <c r="K631" s="2" t="str">
        <f t="shared" si="9"/>
        <v>50-75</v>
      </c>
      <c r="L631">
        <v>271</v>
      </c>
      <c r="M631" s="2">
        <v>0.21</v>
      </c>
      <c r="N631">
        <v>50</v>
      </c>
      <c r="O631">
        <v>234</v>
      </c>
      <c r="P631" s="3">
        <f>G631-H631-L631</f>
        <v>191</v>
      </c>
      <c r="Q631" s="4">
        <f>P631/G631</f>
        <v>0.14956930305403288</v>
      </c>
    </row>
    <row r="632" spans="1:17" x14ac:dyDescent="0.35">
      <c r="A632" t="s">
        <v>17</v>
      </c>
      <c r="B632" t="s">
        <v>656</v>
      </c>
      <c r="C632">
        <v>9</v>
      </c>
      <c r="D632">
        <v>19</v>
      </c>
      <c r="E632">
        <v>2011</v>
      </c>
      <c r="F632" t="s">
        <v>19</v>
      </c>
      <c r="G632">
        <v>5544</v>
      </c>
      <c r="H632">
        <v>3615</v>
      </c>
      <c r="I632" s="2">
        <v>0.65</v>
      </c>
      <c r="J632" s="2">
        <v>0.56000000000000005</v>
      </c>
      <c r="K632" s="2" t="str">
        <f t="shared" si="9"/>
        <v>50-75</v>
      </c>
      <c r="L632">
        <v>1189</v>
      </c>
      <c r="M632" s="2">
        <v>0.21</v>
      </c>
      <c r="N632">
        <v>66</v>
      </c>
      <c r="O632">
        <v>250</v>
      </c>
      <c r="P632" s="3">
        <f>G632-H632-L632</f>
        <v>740</v>
      </c>
      <c r="Q632" s="4">
        <f>P632/G632</f>
        <v>0.13347763347763347</v>
      </c>
    </row>
    <row r="633" spans="1:17" x14ac:dyDescent="0.35">
      <c r="A633" t="s">
        <v>20</v>
      </c>
      <c r="B633" t="s">
        <v>657</v>
      </c>
      <c r="C633">
        <v>9</v>
      </c>
      <c r="D633">
        <v>20</v>
      </c>
      <c r="E633">
        <v>2011</v>
      </c>
      <c r="F633" t="s">
        <v>19</v>
      </c>
      <c r="G633">
        <v>5433</v>
      </c>
      <c r="H633">
        <v>3511</v>
      </c>
      <c r="I633" s="2">
        <v>0.65</v>
      </c>
      <c r="J633" s="2">
        <v>0.27</v>
      </c>
      <c r="K633" s="2" t="str">
        <f t="shared" si="9"/>
        <v>25-50</v>
      </c>
      <c r="L633">
        <v>1239</v>
      </c>
      <c r="M633" s="2">
        <v>0.23</v>
      </c>
      <c r="N633">
        <v>217</v>
      </c>
      <c r="O633">
        <v>255</v>
      </c>
      <c r="P633" s="3">
        <f>G633-H633-L633</f>
        <v>683</v>
      </c>
      <c r="Q633" s="4">
        <f>P633/G633</f>
        <v>0.12571323394073255</v>
      </c>
    </row>
    <row r="634" spans="1:17" x14ac:dyDescent="0.35">
      <c r="A634" t="s">
        <v>22</v>
      </c>
      <c r="B634" t="s">
        <v>658</v>
      </c>
      <c r="C634">
        <v>9</v>
      </c>
      <c r="D634">
        <v>21</v>
      </c>
      <c r="E634">
        <v>2011</v>
      </c>
      <c r="F634" t="s">
        <v>19</v>
      </c>
      <c r="G634">
        <v>5400</v>
      </c>
      <c r="H634">
        <v>3579</v>
      </c>
      <c r="I634" s="2">
        <v>0.66</v>
      </c>
      <c r="J634" s="2">
        <v>0.33</v>
      </c>
      <c r="K634" s="2" t="str">
        <f t="shared" si="9"/>
        <v>25-50</v>
      </c>
      <c r="L634">
        <v>1204</v>
      </c>
      <c r="M634" s="2">
        <v>0.22</v>
      </c>
      <c r="N634">
        <v>211</v>
      </c>
      <c r="O634">
        <v>258</v>
      </c>
      <c r="P634" s="3">
        <f>G634-H634-L634</f>
        <v>617</v>
      </c>
      <c r="Q634" s="4">
        <f>P634/G634</f>
        <v>0.11425925925925925</v>
      </c>
    </row>
    <row r="635" spans="1:17" x14ac:dyDescent="0.35">
      <c r="A635" t="s">
        <v>24</v>
      </c>
      <c r="B635" t="s">
        <v>659</v>
      </c>
      <c r="C635">
        <v>9</v>
      </c>
      <c r="D635">
        <v>22</v>
      </c>
      <c r="E635">
        <v>2011</v>
      </c>
      <c r="F635" t="s">
        <v>19</v>
      </c>
      <c r="G635">
        <v>5574</v>
      </c>
      <c r="H635">
        <v>3342</v>
      </c>
      <c r="I635" s="2">
        <v>0.6</v>
      </c>
      <c r="J635" s="2">
        <v>0.24</v>
      </c>
      <c r="K635" s="2" t="str">
        <f t="shared" si="9"/>
        <v>0-25</v>
      </c>
      <c r="L635">
        <v>1544</v>
      </c>
      <c r="M635" s="2">
        <v>0.28000000000000003</v>
      </c>
      <c r="N635">
        <v>259</v>
      </c>
      <c r="O635">
        <v>265</v>
      </c>
      <c r="P635" s="3">
        <f>G635-H635-L635</f>
        <v>688</v>
      </c>
      <c r="Q635" s="4">
        <f>P635/G635</f>
        <v>0.12343021169716541</v>
      </c>
    </row>
    <row r="636" spans="1:17" x14ac:dyDescent="0.35">
      <c r="A636" t="s">
        <v>26</v>
      </c>
      <c r="B636" t="s">
        <v>660</v>
      </c>
      <c r="C636">
        <v>9</v>
      </c>
      <c r="D636">
        <v>23</v>
      </c>
      <c r="E636">
        <v>2011</v>
      </c>
      <c r="F636" t="s">
        <v>19</v>
      </c>
      <c r="G636">
        <v>4996</v>
      </c>
      <c r="H636">
        <v>3100</v>
      </c>
      <c r="I636" s="2">
        <v>0.62</v>
      </c>
      <c r="J636" s="2">
        <v>0.34</v>
      </c>
      <c r="K636" s="2" t="str">
        <f t="shared" si="9"/>
        <v>25-50</v>
      </c>
      <c r="L636">
        <v>1255</v>
      </c>
      <c r="M636" s="2">
        <v>0.25</v>
      </c>
      <c r="N636">
        <v>219</v>
      </c>
      <c r="O636">
        <v>266</v>
      </c>
      <c r="P636" s="3">
        <f>G636-H636-L636</f>
        <v>641</v>
      </c>
      <c r="Q636" s="4">
        <f>P636/G636</f>
        <v>0.12830264211369094</v>
      </c>
    </row>
    <row r="637" spans="1:17" x14ac:dyDescent="0.35">
      <c r="A637" t="s">
        <v>28</v>
      </c>
      <c r="B637" t="s">
        <v>661</v>
      </c>
      <c r="C637">
        <v>9</v>
      </c>
      <c r="D637">
        <v>24</v>
      </c>
      <c r="E637">
        <v>2011</v>
      </c>
      <c r="F637" t="s">
        <v>30</v>
      </c>
      <c r="G637">
        <v>1841</v>
      </c>
      <c r="H637">
        <v>1302</v>
      </c>
      <c r="I637" s="2">
        <v>0.71</v>
      </c>
      <c r="J637" s="2">
        <v>0.56999999999999995</v>
      </c>
      <c r="K637" s="2" t="str">
        <f t="shared" si="9"/>
        <v>50-75</v>
      </c>
      <c r="L637">
        <v>319</v>
      </c>
      <c r="M637" s="2">
        <v>0.17</v>
      </c>
      <c r="N637">
        <v>119</v>
      </c>
      <c r="O637">
        <v>222</v>
      </c>
      <c r="P637" s="3">
        <f>G637-H637-L637</f>
        <v>220</v>
      </c>
      <c r="Q637" s="4">
        <f>P637/G637</f>
        <v>0.11950027159152635</v>
      </c>
    </row>
    <row r="638" spans="1:17" x14ac:dyDescent="0.35">
      <c r="A638" t="s">
        <v>31</v>
      </c>
      <c r="B638" t="s">
        <v>662</v>
      </c>
      <c r="C638">
        <v>9</v>
      </c>
      <c r="D638">
        <v>25</v>
      </c>
      <c r="E638">
        <v>2011</v>
      </c>
      <c r="F638" t="s">
        <v>30</v>
      </c>
      <c r="G638">
        <v>1190</v>
      </c>
      <c r="H638">
        <v>844</v>
      </c>
      <c r="I638" s="2">
        <v>0.71</v>
      </c>
      <c r="J638" s="2">
        <v>0.62</v>
      </c>
      <c r="K638" s="2" t="str">
        <f t="shared" si="9"/>
        <v>50-75</v>
      </c>
      <c r="L638">
        <v>176</v>
      </c>
      <c r="M638" s="2">
        <v>0.15</v>
      </c>
      <c r="N638">
        <v>97</v>
      </c>
      <c r="O638">
        <v>216</v>
      </c>
      <c r="P638" s="3">
        <f>G638-H638-L638</f>
        <v>170</v>
      </c>
      <c r="Q638" s="4">
        <f>P638/G638</f>
        <v>0.14285714285714285</v>
      </c>
    </row>
    <row r="639" spans="1:17" x14ac:dyDescent="0.35">
      <c r="A639" t="s">
        <v>17</v>
      </c>
      <c r="B639" t="s">
        <v>663</v>
      </c>
      <c r="C639">
        <v>9</v>
      </c>
      <c r="D639">
        <v>26</v>
      </c>
      <c r="E639">
        <v>2011</v>
      </c>
      <c r="F639" t="s">
        <v>19</v>
      </c>
      <c r="G639">
        <v>6012</v>
      </c>
      <c r="H639">
        <v>3175</v>
      </c>
      <c r="I639" s="2">
        <v>0.53</v>
      </c>
      <c r="J639" s="2">
        <v>0.28000000000000003</v>
      </c>
      <c r="K639" s="2" t="str">
        <f t="shared" si="9"/>
        <v>25-50</v>
      </c>
      <c r="L639">
        <v>2115</v>
      </c>
      <c r="M639" s="2">
        <v>0.35</v>
      </c>
      <c r="N639">
        <v>303</v>
      </c>
      <c r="O639">
        <v>248</v>
      </c>
      <c r="P639" s="3">
        <f>G639-H639-L639</f>
        <v>722</v>
      </c>
      <c r="Q639" s="4">
        <f>P639/G639</f>
        <v>0.12009314703925482</v>
      </c>
    </row>
    <row r="640" spans="1:17" x14ac:dyDescent="0.35">
      <c r="A640" t="s">
        <v>20</v>
      </c>
      <c r="B640" t="s">
        <v>664</v>
      </c>
      <c r="C640">
        <v>9</v>
      </c>
      <c r="D640">
        <v>27</v>
      </c>
      <c r="E640">
        <v>2011</v>
      </c>
      <c r="F640" t="s">
        <v>19</v>
      </c>
      <c r="G640">
        <v>5025</v>
      </c>
      <c r="H640">
        <v>3866</v>
      </c>
      <c r="I640" s="2">
        <v>0.77</v>
      </c>
      <c r="J640" s="2">
        <v>0.47</v>
      </c>
      <c r="K640" s="2" t="str">
        <f t="shared" si="9"/>
        <v>25-50</v>
      </c>
      <c r="L640">
        <v>594</v>
      </c>
      <c r="M640" s="2">
        <v>0.12</v>
      </c>
      <c r="N640">
        <v>116</v>
      </c>
      <c r="O640">
        <v>242</v>
      </c>
      <c r="P640" s="3">
        <f>G640-H640-L640</f>
        <v>565</v>
      </c>
      <c r="Q640" s="4">
        <f>P640/G640</f>
        <v>0.11243781094527364</v>
      </c>
    </row>
    <row r="641" spans="1:17" x14ac:dyDescent="0.35">
      <c r="A641" t="s">
        <v>22</v>
      </c>
      <c r="B641" t="s">
        <v>665</v>
      </c>
      <c r="C641">
        <v>9</v>
      </c>
      <c r="D641">
        <v>28</v>
      </c>
      <c r="E641">
        <v>2011</v>
      </c>
      <c r="F641" t="s">
        <v>19</v>
      </c>
      <c r="G641">
        <v>4835</v>
      </c>
      <c r="H641">
        <v>3972</v>
      </c>
      <c r="I641" s="2">
        <v>0.82</v>
      </c>
      <c r="J641" s="2">
        <v>0.59</v>
      </c>
      <c r="K641" s="2" t="str">
        <f t="shared" si="9"/>
        <v>50-75</v>
      </c>
      <c r="L641">
        <v>372</v>
      </c>
      <c r="M641" s="2">
        <v>0.08</v>
      </c>
      <c r="N641">
        <v>77</v>
      </c>
      <c r="O641">
        <v>237</v>
      </c>
      <c r="P641" s="3">
        <f>G641-H641-L641</f>
        <v>491</v>
      </c>
      <c r="Q641" s="4">
        <f>P641/G641</f>
        <v>0.10155118924508789</v>
      </c>
    </row>
    <row r="642" spans="1:17" x14ac:dyDescent="0.35">
      <c r="A642" t="s">
        <v>24</v>
      </c>
      <c r="B642" t="s">
        <v>666</v>
      </c>
      <c r="C642">
        <v>9</v>
      </c>
      <c r="D642">
        <v>29</v>
      </c>
      <c r="E642">
        <v>2011</v>
      </c>
      <c r="F642" t="s">
        <v>19</v>
      </c>
      <c r="G642">
        <v>4539</v>
      </c>
      <c r="H642">
        <v>3722</v>
      </c>
      <c r="I642" s="2">
        <v>0.82</v>
      </c>
      <c r="J642" s="2">
        <v>0.63</v>
      </c>
      <c r="K642" s="2" t="str">
        <f t="shared" si="9"/>
        <v>50-75</v>
      </c>
      <c r="L642">
        <v>270</v>
      </c>
      <c r="M642" s="2">
        <v>0.06</v>
      </c>
      <c r="N642">
        <v>68</v>
      </c>
      <c r="O642">
        <v>247</v>
      </c>
      <c r="P642" s="3">
        <f>G642-H642-L642</f>
        <v>547</v>
      </c>
      <c r="Q642" s="4">
        <f>P642/G642</f>
        <v>0.12051112579863406</v>
      </c>
    </row>
    <row r="643" spans="1:17" x14ac:dyDescent="0.35">
      <c r="A643" t="s">
        <v>26</v>
      </c>
      <c r="B643" t="s">
        <v>667</v>
      </c>
      <c r="C643">
        <v>9</v>
      </c>
      <c r="D643">
        <v>30</v>
      </c>
      <c r="E643">
        <v>2011</v>
      </c>
      <c r="F643" t="s">
        <v>19</v>
      </c>
      <c r="G643">
        <v>4712</v>
      </c>
      <c r="H643">
        <v>3148</v>
      </c>
      <c r="I643" s="2">
        <v>0.67</v>
      </c>
      <c r="J643" s="2">
        <v>0.44</v>
      </c>
      <c r="K643" s="2" t="str">
        <f t="shared" ref="K643:K706" si="10">IF(J643 &gt;= 0.75, "75-100", IF(J643 &gt;= 0.5, "50-75", IF(J643 &gt;= 0.25, "25-50", "0-25")))</f>
        <v>25-50</v>
      </c>
      <c r="L643">
        <v>968</v>
      </c>
      <c r="M643" s="2">
        <v>0.21</v>
      </c>
      <c r="N643">
        <v>169</v>
      </c>
      <c r="O643">
        <v>256</v>
      </c>
      <c r="P643" s="3">
        <f>G643-H643-L643</f>
        <v>596</v>
      </c>
      <c r="Q643" s="4">
        <f>P643/G643</f>
        <v>0.12648556876061121</v>
      </c>
    </row>
    <row r="644" spans="1:17" x14ac:dyDescent="0.35">
      <c r="A644" t="s">
        <v>28</v>
      </c>
      <c r="B644" t="s">
        <v>668</v>
      </c>
      <c r="C644">
        <v>10</v>
      </c>
      <c r="D644">
        <v>1</v>
      </c>
      <c r="E644">
        <v>2011</v>
      </c>
      <c r="F644" t="s">
        <v>30</v>
      </c>
      <c r="G644">
        <v>1578</v>
      </c>
      <c r="H644">
        <v>1254</v>
      </c>
      <c r="I644" s="2">
        <v>0.79</v>
      </c>
      <c r="J644" s="2">
        <v>0.8</v>
      </c>
      <c r="K644" s="2" t="str">
        <f t="shared" si="10"/>
        <v>75-100</v>
      </c>
      <c r="L644">
        <v>85</v>
      </c>
      <c r="M644" s="2">
        <v>0.05</v>
      </c>
      <c r="N644">
        <v>38</v>
      </c>
      <c r="O644">
        <v>201</v>
      </c>
      <c r="P644" s="3">
        <f>G644-H644-L644</f>
        <v>239</v>
      </c>
      <c r="Q644" s="4">
        <f>P644/G644</f>
        <v>0.1514575411913815</v>
      </c>
    </row>
    <row r="645" spans="1:17" x14ac:dyDescent="0.35">
      <c r="A645" t="s">
        <v>31</v>
      </c>
      <c r="B645" t="s">
        <v>669</v>
      </c>
      <c r="C645">
        <v>10</v>
      </c>
      <c r="D645">
        <v>2</v>
      </c>
      <c r="E645">
        <v>2011</v>
      </c>
      <c r="F645" t="s">
        <v>30</v>
      </c>
      <c r="G645">
        <v>1040</v>
      </c>
      <c r="H645">
        <v>871</v>
      </c>
      <c r="I645" s="2">
        <v>0.84</v>
      </c>
      <c r="J645" s="2">
        <v>0.92</v>
      </c>
      <c r="K645" s="2" t="str">
        <f t="shared" si="10"/>
        <v>75-100</v>
      </c>
      <c r="L645">
        <v>22</v>
      </c>
      <c r="M645" s="2">
        <v>0.02</v>
      </c>
      <c r="N645">
        <v>17</v>
      </c>
      <c r="O645">
        <v>190</v>
      </c>
      <c r="P645" s="3">
        <f>G645-H645-L645</f>
        <v>147</v>
      </c>
      <c r="Q645" s="4">
        <f>P645/G645</f>
        <v>0.14134615384615384</v>
      </c>
    </row>
    <row r="646" spans="1:17" x14ac:dyDescent="0.35">
      <c r="A646" t="s">
        <v>17</v>
      </c>
      <c r="B646" t="s">
        <v>670</v>
      </c>
      <c r="C646">
        <v>10</v>
      </c>
      <c r="D646">
        <v>3</v>
      </c>
      <c r="E646">
        <v>2011</v>
      </c>
      <c r="F646" t="s">
        <v>19</v>
      </c>
      <c r="G646">
        <v>4784</v>
      </c>
      <c r="H646">
        <v>3500</v>
      </c>
      <c r="I646" s="2">
        <v>0.73</v>
      </c>
      <c r="J646" s="2">
        <v>0.48</v>
      </c>
      <c r="K646" s="2" t="str">
        <f t="shared" si="10"/>
        <v>25-50</v>
      </c>
      <c r="L646">
        <v>702</v>
      </c>
      <c r="M646" s="2">
        <v>0.15</v>
      </c>
      <c r="N646">
        <v>129</v>
      </c>
      <c r="O646">
        <v>248</v>
      </c>
      <c r="P646" s="3">
        <f>G646-H646-L646</f>
        <v>582</v>
      </c>
      <c r="Q646" s="4">
        <f>P646/G646</f>
        <v>0.12165551839464883</v>
      </c>
    </row>
    <row r="647" spans="1:17" x14ac:dyDescent="0.35">
      <c r="A647" t="s">
        <v>20</v>
      </c>
      <c r="B647" t="s">
        <v>671</v>
      </c>
      <c r="C647">
        <v>10</v>
      </c>
      <c r="D647">
        <v>4</v>
      </c>
      <c r="E647">
        <v>2011</v>
      </c>
      <c r="F647" t="s">
        <v>19</v>
      </c>
      <c r="G647">
        <v>4990</v>
      </c>
      <c r="H647">
        <v>3197</v>
      </c>
      <c r="I647" s="2">
        <v>0.64</v>
      </c>
      <c r="J647" s="2">
        <v>0.35</v>
      </c>
      <c r="K647" s="2" t="str">
        <f t="shared" si="10"/>
        <v>25-50</v>
      </c>
      <c r="L647">
        <v>1027</v>
      </c>
      <c r="M647" s="2">
        <v>0.21</v>
      </c>
      <c r="N647">
        <v>189</v>
      </c>
      <c r="O647">
        <v>247</v>
      </c>
      <c r="P647" s="3">
        <f>G647-H647-L647</f>
        <v>766</v>
      </c>
      <c r="Q647" s="4">
        <f>P647/G647</f>
        <v>0.15350701402805611</v>
      </c>
    </row>
    <row r="648" spans="1:17" x14ac:dyDescent="0.35">
      <c r="A648" t="s">
        <v>22</v>
      </c>
      <c r="B648" t="s">
        <v>672</v>
      </c>
      <c r="C648">
        <v>10</v>
      </c>
      <c r="D648">
        <v>5</v>
      </c>
      <c r="E648">
        <v>2011</v>
      </c>
      <c r="F648" t="s">
        <v>19</v>
      </c>
      <c r="G648">
        <v>4630</v>
      </c>
      <c r="H648">
        <v>3941</v>
      </c>
      <c r="I648" s="2">
        <v>0.85</v>
      </c>
      <c r="J648" s="2">
        <v>0.72</v>
      </c>
      <c r="K648" s="2" t="str">
        <f t="shared" si="10"/>
        <v>50-75</v>
      </c>
      <c r="L648">
        <v>207</v>
      </c>
      <c r="M648" s="2">
        <v>0.04</v>
      </c>
      <c r="N648">
        <v>49</v>
      </c>
      <c r="O648">
        <v>239</v>
      </c>
      <c r="P648" s="3">
        <f>G648-H648-L648</f>
        <v>482</v>
      </c>
      <c r="Q648" s="4">
        <f>P648/G648</f>
        <v>0.1041036717062635</v>
      </c>
    </row>
    <row r="649" spans="1:17" x14ac:dyDescent="0.35">
      <c r="A649" t="s">
        <v>24</v>
      </c>
      <c r="B649" t="s">
        <v>673</v>
      </c>
      <c r="C649">
        <v>10</v>
      </c>
      <c r="D649">
        <v>6</v>
      </c>
      <c r="E649">
        <v>2011</v>
      </c>
      <c r="F649" t="s">
        <v>19</v>
      </c>
      <c r="G649">
        <v>4553</v>
      </c>
      <c r="H649">
        <v>3833</v>
      </c>
      <c r="I649" s="2">
        <v>0.84</v>
      </c>
      <c r="J649" s="2">
        <v>0.73</v>
      </c>
      <c r="K649" s="2" t="str">
        <f t="shared" si="10"/>
        <v>50-75</v>
      </c>
      <c r="L649">
        <v>256</v>
      </c>
      <c r="M649" s="2">
        <v>0.06</v>
      </c>
      <c r="N649">
        <v>44</v>
      </c>
      <c r="O649">
        <v>241</v>
      </c>
      <c r="P649" s="3">
        <f>G649-H649-L649</f>
        <v>464</v>
      </c>
      <c r="Q649" s="4">
        <f>P649/G649</f>
        <v>0.10191082802547771</v>
      </c>
    </row>
    <row r="650" spans="1:17" x14ac:dyDescent="0.35">
      <c r="A650" t="s">
        <v>26</v>
      </c>
      <c r="B650" t="s">
        <v>674</v>
      </c>
      <c r="C650">
        <v>10</v>
      </c>
      <c r="D650">
        <v>7</v>
      </c>
      <c r="E650">
        <v>2011</v>
      </c>
      <c r="F650" t="s">
        <v>19</v>
      </c>
      <c r="G650">
        <v>4049</v>
      </c>
      <c r="H650">
        <v>3246</v>
      </c>
      <c r="I650" s="2">
        <v>0.8</v>
      </c>
      <c r="J650" s="2">
        <v>0.64</v>
      </c>
      <c r="K650" s="2" t="str">
        <f t="shared" si="10"/>
        <v>50-75</v>
      </c>
      <c r="L650">
        <v>358</v>
      </c>
      <c r="M650" s="2">
        <v>0.09</v>
      </c>
      <c r="N650">
        <v>82</v>
      </c>
      <c r="O650">
        <v>240</v>
      </c>
      <c r="P650" s="3">
        <f>G650-H650-L650</f>
        <v>445</v>
      </c>
      <c r="Q650" s="4">
        <f>P650/G650</f>
        <v>0.10990367992096814</v>
      </c>
    </row>
    <row r="651" spans="1:17" x14ac:dyDescent="0.35">
      <c r="A651" t="s">
        <v>28</v>
      </c>
      <c r="B651" t="s">
        <v>675</v>
      </c>
      <c r="C651">
        <v>10</v>
      </c>
      <c r="D651">
        <v>8</v>
      </c>
      <c r="E651">
        <v>2011</v>
      </c>
      <c r="F651" t="s">
        <v>30</v>
      </c>
      <c r="G651">
        <v>1264</v>
      </c>
      <c r="H651">
        <v>978</v>
      </c>
      <c r="I651" s="2">
        <v>0.77</v>
      </c>
      <c r="J651" s="2">
        <v>0.8</v>
      </c>
      <c r="K651" s="2" t="str">
        <f t="shared" si="10"/>
        <v>75-100</v>
      </c>
      <c r="L651">
        <v>78</v>
      </c>
      <c r="M651" s="2">
        <v>0.06</v>
      </c>
      <c r="N651">
        <v>40</v>
      </c>
      <c r="O651">
        <v>175</v>
      </c>
      <c r="P651" s="3">
        <f>G651-H651-L651</f>
        <v>208</v>
      </c>
      <c r="Q651" s="4">
        <f>P651/G651</f>
        <v>0.16455696202531644</v>
      </c>
    </row>
    <row r="652" spans="1:17" x14ac:dyDescent="0.35">
      <c r="A652" t="s">
        <v>31</v>
      </c>
      <c r="B652" t="s">
        <v>676</v>
      </c>
      <c r="C652">
        <v>10</v>
      </c>
      <c r="D652">
        <v>9</v>
      </c>
      <c r="E652">
        <v>2011</v>
      </c>
      <c r="F652" t="s">
        <v>30</v>
      </c>
      <c r="G652">
        <v>826</v>
      </c>
      <c r="H652">
        <v>677</v>
      </c>
      <c r="I652" s="2">
        <v>0.82</v>
      </c>
      <c r="J652" s="2">
        <v>0.9</v>
      </c>
      <c r="K652" s="2" t="str">
        <f t="shared" si="10"/>
        <v>75-100</v>
      </c>
      <c r="L652">
        <v>20</v>
      </c>
      <c r="M652" s="2">
        <v>0.02</v>
      </c>
      <c r="N652">
        <v>20</v>
      </c>
      <c r="O652">
        <v>184</v>
      </c>
      <c r="P652" s="3">
        <f>G652-H652-L652</f>
        <v>129</v>
      </c>
      <c r="Q652" s="4">
        <f>P652/G652</f>
        <v>0.15617433414043583</v>
      </c>
    </row>
    <row r="653" spans="1:17" x14ac:dyDescent="0.35">
      <c r="A653" t="s">
        <v>17</v>
      </c>
      <c r="B653" t="s">
        <v>677</v>
      </c>
      <c r="C653">
        <v>10</v>
      </c>
      <c r="D653">
        <v>10</v>
      </c>
      <c r="E653">
        <v>2011</v>
      </c>
      <c r="F653" t="s">
        <v>19</v>
      </c>
      <c r="G653">
        <v>1052</v>
      </c>
      <c r="H653">
        <v>881</v>
      </c>
      <c r="I653" s="2">
        <v>0.84</v>
      </c>
      <c r="J653" s="2">
        <v>0.88</v>
      </c>
      <c r="K653" s="2" t="str">
        <f t="shared" si="10"/>
        <v>75-100</v>
      </c>
      <c r="L653">
        <v>41</v>
      </c>
      <c r="M653" s="2">
        <v>0.04</v>
      </c>
      <c r="N653">
        <v>26</v>
      </c>
      <c r="O653">
        <v>168</v>
      </c>
      <c r="P653" s="3">
        <f>G653-H653-L653</f>
        <v>130</v>
      </c>
      <c r="Q653" s="4">
        <f>P653/G653</f>
        <v>0.12357414448669202</v>
      </c>
    </row>
    <row r="654" spans="1:17" x14ac:dyDescent="0.35">
      <c r="A654" t="s">
        <v>20</v>
      </c>
      <c r="B654" t="s">
        <v>678</v>
      </c>
      <c r="C654">
        <v>10</v>
      </c>
      <c r="D654">
        <v>11</v>
      </c>
      <c r="E654">
        <v>2011</v>
      </c>
      <c r="F654" t="s">
        <v>19</v>
      </c>
      <c r="G654">
        <v>5218</v>
      </c>
      <c r="H654">
        <v>4090</v>
      </c>
      <c r="I654" s="2">
        <v>0.78</v>
      </c>
      <c r="J654" s="2">
        <v>0.55000000000000004</v>
      </c>
      <c r="K654" s="2" t="str">
        <f t="shared" si="10"/>
        <v>50-75</v>
      </c>
      <c r="L654">
        <v>559</v>
      </c>
      <c r="M654" s="2">
        <v>0.11</v>
      </c>
      <c r="N654">
        <v>111</v>
      </c>
      <c r="O654">
        <v>241</v>
      </c>
      <c r="P654" s="3">
        <f>G654-H654-L654</f>
        <v>569</v>
      </c>
      <c r="Q654" s="4">
        <f>P654/G654</f>
        <v>0.10904561134534305</v>
      </c>
    </row>
    <row r="655" spans="1:17" x14ac:dyDescent="0.35">
      <c r="A655" t="s">
        <v>22</v>
      </c>
      <c r="B655" t="s">
        <v>679</v>
      </c>
      <c r="C655">
        <v>10</v>
      </c>
      <c r="D655">
        <v>12</v>
      </c>
      <c r="E655">
        <v>2011</v>
      </c>
      <c r="F655" t="s">
        <v>19</v>
      </c>
      <c r="G655">
        <v>4843</v>
      </c>
      <c r="H655">
        <v>3910</v>
      </c>
      <c r="I655" s="2">
        <v>0.81</v>
      </c>
      <c r="J655" s="2">
        <v>0.64</v>
      </c>
      <c r="K655" s="2" t="str">
        <f t="shared" si="10"/>
        <v>50-75</v>
      </c>
      <c r="L655">
        <v>393</v>
      </c>
      <c r="M655" s="2">
        <v>0.08</v>
      </c>
      <c r="N655">
        <v>70</v>
      </c>
      <c r="O655">
        <v>237</v>
      </c>
      <c r="P655" s="3">
        <f>G655-H655-L655</f>
        <v>540</v>
      </c>
      <c r="Q655" s="4">
        <f>P655/G655</f>
        <v>0.11150113565971505</v>
      </c>
    </row>
    <row r="656" spans="1:17" x14ac:dyDescent="0.35">
      <c r="A656" t="s">
        <v>24</v>
      </c>
      <c r="B656" t="s">
        <v>680</v>
      </c>
      <c r="C656">
        <v>10</v>
      </c>
      <c r="D656">
        <v>13</v>
      </c>
      <c r="E656">
        <v>2011</v>
      </c>
      <c r="F656" t="s">
        <v>19</v>
      </c>
      <c r="G656">
        <v>4482</v>
      </c>
      <c r="H656">
        <v>3803</v>
      </c>
      <c r="I656" s="2">
        <v>0.85</v>
      </c>
      <c r="J656" s="2">
        <v>0.71</v>
      </c>
      <c r="K656" s="2" t="str">
        <f t="shared" si="10"/>
        <v>50-75</v>
      </c>
      <c r="L656">
        <v>220</v>
      </c>
      <c r="M656" s="2">
        <v>0.05</v>
      </c>
      <c r="N656">
        <v>58</v>
      </c>
      <c r="O656">
        <v>242</v>
      </c>
      <c r="P656" s="3">
        <f>G656-H656-L656</f>
        <v>459</v>
      </c>
      <c r="Q656" s="4">
        <f>P656/G656</f>
        <v>0.10240963855421686</v>
      </c>
    </row>
    <row r="657" spans="1:17" x14ac:dyDescent="0.35">
      <c r="A657" t="s">
        <v>26</v>
      </c>
      <c r="B657" t="s">
        <v>681</v>
      </c>
      <c r="C657">
        <v>10</v>
      </c>
      <c r="D657">
        <v>14</v>
      </c>
      <c r="E657">
        <v>2011</v>
      </c>
      <c r="F657" t="s">
        <v>19</v>
      </c>
      <c r="G657">
        <v>4429</v>
      </c>
      <c r="H657">
        <v>3264</v>
      </c>
      <c r="I657" s="2">
        <v>0.74</v>
      </c>
      <c r="J657" s="2">
        <v>0.44</v>
      </c>
      <c r="K657" s="2" t="str">
        <f t="shared" si="10"/>
        <v>25-50</v>
      </c>
      <c r="L657">
        <v>623</v>
      </c>
      <c r="M657" s="2">
        <v>0.14000000000000001</v>
      </c>
      <c r="N657">
        <v>145</v>
      </c>
      <c r="O657">
        <v>259</v>
      </c>
      <c r="P657" s="3">
        <f>G657-H657-L657</f>
        <v>542</v>
      </c>
      <c r="Q657" s="4">
        <f>P657/G657</f>
        <v>0.12237525400767668</v>
      </c>
    </row>
    <row r="658" spans="1:17" x14ac:dyDescent="0.35">
      <c r="A658" t="s">
        <v>28</v>
      </c>
      <c r="B658" t="s">
        <v>682</v>
      </c>
      <c r="C658">
        <v>10</v>
      </c>
      <c r="D658">
        <v>15</v>
      </c>
      <c r="E658">
        <v>2011</v>
      </c>
      <c r="F658" t="s">
        <v>30</v>
      </c>
      <c r="G658">
        <v>1660</v>
      </c>
      <c r="H658">
        <v>1167</v>
      </c>
      <c r="I658" s="2">
        <v>0.7</v>
      </c>
      <c r="J658" s="2">
        <v>0.62</v>
      </c>
      <c r="K658" s="2" t="str">
        <f t="shared" si="10"/>
        <v>50-75</v>
      </c>
      <c r="L658">
        <v>257</v>
      </c>
      <c r="M658" s="2">
        <v>0.15</v>
      </c>
      <c r="N658">
        <v>104</v>
      </c>
      <c r="O658">
        <v>203</v>
      </c>
      <c r="P658" s="3">
        <f>G658-H658-L658</f>
        <v>236</v>
      </c>
      <c r="Q658" s="4">
        <f>P658/G658</f>
        <v>0.14216867469879518</v>
      </c>
    </row>
    <row r="659" spans="1:17" x14ac:dyDescent="0.35">
      <c r="A659" t="s">
        <v>31</v>
      </c>
      <c r="B659" t="s">
        <v>683</v>
      </c>
      <c r="C659">
        <v>10</v>
      </c>
      <c r="D659">
        <v>16</v>
      </c>
      <c r="E659">
        <v>2011</v>
      </c>
      <c r="F659" t="s">
        <v>30</v>
      </c>
      <c r="G659">
        <v>1133</v>
      </c>
      <c r="H659">
        <v>822</v>
      </c>
      <c r="I659" s="2">
        <v>0.73</v>
      </c>
      <c r="J659" s="2">
        <v>0.63</v>
      </c>
      <c r="K659" s="2" t="str">
        <f t="shared" si="10"/>
        <v>50-75</v>
      </c>
      <c r="L659">
        <v>131</v>
      </c>
      <c r="M659" s="2">
        <v>0.12</v>
      </c>
      <c r="N659">
        <v>82</v>
      </c>
      <c r="O659">
        <v>230</v>
      </c>
      <c r="P659" s="3">
        <f>G659-H659-L659</f>
        <v>180</v>
      </c>
      <c r="Q659" s="4">
        <f>P659/G659</f>
        <v>0.1588702559576346</v>
      </c>
    </row>
    <row r="660" spans="1:17" x14ac:dyDescent="0.35">
      <c r="A660" t="s">
        <v>17</v>
      </c>
      <c r="B660" t="s">
        <v>684</v>
      </c>
      <c r="C660">
        <v>10</v>
      </c>
      <c r="D660">
        <v>17</v>
      </c>
      <c r="E660">
        <v>2011</v>
      </c>
      <c r="F660" t="s">
        <v>19</v>
      </c>
      <c r="G660">
        <v>4897</v>
      </c>
      <c r="H660">
        <v>3506</v>
      </c>
      <c r="I660" s="2">
        <v>0.72</v>
      </c>
      <c r="J660" s="2">
        <v>0.41</v>
      </c>
      <c r="K660" s="2" t="str">
        <f t="shared" si="10"/>
        <v>25-50</v>
      </c>
      <c r="L660">
        <v>830</v>
      </c>
      <c r="M660" s="2">
        <v>0.17</v>
      </c>
      <c r="N660">
        <v>161</v>
      </c>
      <c r="O660">
        <v>241</v>
      </c>
      <c r="P660" s="3">
        <f>G660-H660-L660</f>
        <v>561</v>
      </c>
      <c r="Q660" s="4">
        <f>P660/G660</f>
        <v>0.11455993465386971</v>
      </c>
    </row>
    <row r="661" spans="1:17" x14ac:dyDescent="0.35">
      <c r="A661" t="s">
        <v>20</v>
      </c>
      <c r="B661" t="s">
        <v>685</v>
      </c>
      <c r="C661">
        <v>10</v>
      </c>
      <c r="D661">
        <v>18</v>
      </c>
      <c r="E661">
        <v>2011</v>
      </c>
      <c r="F661" t="s">
        <v>19</v>
      </c>
      <c r="G661">
        <v>4658</v>
      </c>
      <c r="H661">
        <v>3821</v>
      </c>
      <c r="I661" s="2">
        <v>0.82</v>
      </c>
      <c r="J661" s="2">
        <v>0.72</v>
      </c>
      <c r="K661" s="2" t="str">
        <f t="shared" si="10"/>
        <v>50-75</v>
      </c>
      <c r="L661">
        <v>219</v>
      </c>
      <c r="M661" s="2">
        <v>0.05</v>
      </c>
      <c r="N661">
        <v>47</v>
      </c>
      <c r="O661">
        <v>236</v>
      </c>
      <c r="P661" s="3">
        <f>G661-H661-L661</f>
        <v>618</v>
      </c>
      <c r="Q661" s="4">
        <f>P661/G661</f>
        <v>0.13267496779733792</v>
      </c>
    </row>
    <row r="662" spans="1:17" x14ac:dyDescent="0.35">
      <c r="A662" t="s">
        <v>22</v>
      </c>
      <c r="B662" t="s">
        <v>686</v>
      </c>
      <c r="C662">
        <v>10</v>
      </c>
      <c r="D662">
        <v>19</v>
      </c>
      <c r="E662">
        <v>2011</v>
      </c>
      <c r="F662" t="s">
        <v>19</v>
      </c>
      <c r="G662">
        <v>4721</v>
      </c>
      <c r="H662">
        <v>3940</v>
      </c>
      <c r="I662" s="2">
        <v>0.83</v>
      </c>
      <c r="J662" s="2">
        <v>0.75</v>
      </c>
      <c r="K662" s="2" t="str">
        <f t="shared" si="10"/>
        <v>75-100</v>
      </c>
      <c r="L662">
        <v>283</v>
      </c>
      <c r="M662" s="2">
        <v>0.06</v>
      </c>
      <c r="N662">
        <v>51</v>
      </c>
      <c r="O662">
        <v>240</v>
      </c>
      <c r="P662" s="3">
        <f>G662-H662-L662</f>
        <v>498</v>
      </c>
      <c r="Q662" s="4">
        <f>P662/G662</f>
        <v>0.10548612582080068</v>
      </c>
    </row>
    <row r="663" spans="1:17" x14ac:dyDescent="0.35">
      <c r="A663" t="s">
        <v>24</v>
      </c>
      <c r="B663" t="s">
        <v>687</v>
      </c>
      <c r="C663">
        <v>10</v>
      </c>
      <c r="D663">
        <v>20</v>
      </c>
      <c r="E663">
        <v>2011</v>
      </c>
      <c r="F663" t="s">
        <v>19</v>
      </c>
      <c r="G663">
        <v>5304</v>
      </c>
      <c r="H663">
        <v>3574</v>
      </c>
      <c r="I663" s="2">
        <v>0.67</v>
      </c>
      <c r="J663" s="2">
        <v>0.39</v>
      </c>
      <c r="K663" s="2" t="str">
        <f t="shared" si="10"/>
        <v>25-50</v>
      </c>
      <c r="L663">
        <v>1106</v>
      </c>
      <c r="M663" s="2">
        <v>0.21</v>
      </c>
      <c r="N663">
        <v>163</v>
      </c>
      <c r="O663">
        <v>266</v>
      </c>
      <c r="P663" s="3">
        <f>G663-H663-L663</f>
        <v>624</v>
      </c>
      <c r="Q663" s="4">
        <f>P663/G663</f>
        <v>0.11764705882352941</v>
      </c>
    </row>
    <row r="664" spans="1:17" x14ac:dyDescent="0.35">
      <c r="A664" t="s">
        <v>26</v>
      </c>
      <c r="B664" t="s">
        <v>688</v>
      </c>
      <c r="C664">
        <v>10</v>
      </c>
      <c r="D664">
        <v>21</v>
      </c>
      <c r="E664">
        <v>2011</v>
      </c>
      <c r="F664" t="s">
        <v>19</v>
      </c>
      <c r="G664">
        <v>4324</v>
      </c>
      <c r="H664">
        <v>3275</v>
      </c>
      <c r="I664" s="2">
        <v>0.76</v>
      </c>
      <c r="J664" s="2">
        <v>0.4</v>
      </c>
      <c r="K664" s="2" t="str">
        <f t="shared" si="10"/>
        <v>25-50</v>
      </c>
      <c r="L664">
        <v>485</v>
      </c>
      <c r="M664" s="2">
        <v>0.11</v>
      </c>
      <c r="N664">
        <v>125</v>
      </c>
      <c r="O664">
        <v>262</v>
      </c>
      <c r="P664" s="3">
        <f>G664-H664-L664</f>
        <v>564</v>
      </c>
      <c r="Q664" s="4">
        <f>P664/G664</f>
        <v>0.13043478260869565</v>
      </c>
    </row>
    <row r="665" spans="1:17" x14ac:dyDescent="0.35">
      <c r="A665" t="s">
        <v>28</v>
      </c>
      <c r="B665" t="s">
        <v>689</v>
      </c>
      <c r="C665">
        <v>10</v>
      </c>
      <c r="D665">
        <v>22</v>
      </c>
      <c r="E665">
        <v>2011</v>
      </c>
      <c r="F665" t="s">
        <v>30</v>
      </c>
      <c r="G665">
        <v>1476</v>
      </c>
      <c r="H665">
        <v>973</v>
      </c>
      <c r="I665" s="2">
        <v>0.66</v>
      </c>
      <c r="J665" s="2">
        <v>0.61</v>
      </c>
      <c r="K665" s="2" t="str">
        <f t="shared" si="10"/>
        <v>50-75</v>
      </c>
      <c r="L665">
        <v>296</v>
      </c>
      <c r="M665" s="2">
        <v>0.2</v>
      </c>
      <c r="N665">
        <v>109</v>
      </c>
      <c r="O665">
        <v>201</v>
      </c>
      <c r="P665" s="3">
        <f>G665-H665-L665</f>
        <v>207</v>
      </c>
      <c r="Q665" s="4">
        <f>P665/G665</f>
        <v>0.1402439024390244</v>
      </c>
    </row>
    <row r="666" spans="1:17" x14ac:dyDescent="0.35">
      <c r="A666" t="s">
        <v>31</v>
      </c>
      <c r="B666" t="s">
        <v>690</v>
      </c>
      <c r="C666">
        <v>10</v>
      </c>
      <c r="D666">
        <v>23</v>
      </c>
      <c r="E666">
        <v>2011</v>
      </c>
      <c r="F666" t="s">
        <v>30</v>
      </c>
      <c r="G666">
        <v>1051</v>
      </c>
      <c r="H666">
        <v>836</v>
      </c>
      <c r="I666" s="2">
        <v>0.8</v>
      </c>
      <c r="J666" s="2">
        <v>0.82</v>
      </c>
      <c r="K666" s="2" t="str">
        <f t="shared" si="10"/>
        <v>75-100</v>
      </c>
      <c r="L666">
        <v>48</v>
      </c>
      <c r="M666" s="2">
        <v>0.05</v>
      </c>
      <c r="N666">
        <v>37</v>
      </c>
      <c r="O666">
        <v>210</v>
      </c>
      <c r="P666" s="3">
        <f>G666-H666-L666</f>
        <v>167</v>
      </c>
      <c r="Q666" s="4">
        <f>P666/G666</f>
        <v>0.15889628924833493</v>
      </c>
    </row>
    <row r="667" spans="1:17" x14ac:dyDescent="0.35">
      <c r="A667" t="s">
        <v>17</v>
      </c>
      <c r="B667" t="s">
        <v>691</v>
      </c>
      <c r="C667">
        <v>10</v>
      </c>
      <c r="D667">
        <v>24</v>
      </c>
      <c r="E667">
        <v>2011</v>
      </c>
      <c r="F667" t="s">
        <v>19</v>
      </c>
      <c r="G667">
        <v>4677</v>
      </c>
      <c r="H667">
        <v>3378</v>
      </c>
      <c r="I667" s="2">
        <v>0.72</v>
      </c>
      <c r="J667" s="2">
        <v>0.46</v>
      </c>
      <c r="K667" s="2" t="str">
        <f t="shared" si="10"/>
        <v>25-50</v>
      </c>
      <c r="L667">
        <v>761</v>
      </c>
      <c r="M667" s="2">
        <v>0.16</v>
      </c>
      <c r="N667">
        <v>146</v>
      </c>
      <c r="O667">
        <v>227</v>
      </c>
      <c r="P667" s="3">
        <f>G667-H667-L667</f>
        <v>538</v>
      </c>
      <c r="Q667" s="4">
        <f>P667/G667</f>
        <v>0.11503100277955955</v>
      </c>
    </row>
    <row r="668" spans="1:17" x14ac:dyDescent="0.35">
      <c r="A668" t="s">
        <v>20</v>
      </c>
      <c r="B668" t="s">
        <v>692</v>
      </c>
      <c r="C668">
        <v>10</v>
      </c>
      <c r="D668">
        <v>25</v>
      </c>
      <c r="E668">
        <v>2011</v>
      </c>
      <c r="F668" t="s">
        <v>19</v>
      </c>
      <c r="G668">
        <v>4275</v>
      </c>
      <c r="H668">
        <v>3428</v>
      </c>
      <c r="I668" s="2">
        <v>0.8</v>
      </c>
      <c r="J668" s="2">
        <v>0.6</v>
      </c>
      <c r="K668" s="2" t="str">
        <f t="shared" si="10"/>
        <v>50-75</v>
      </c>
      <c r="L668">
        <v>341</v>
      </c>
      <c r="M668" s="2">
        <v>0.08</v>
      </c>
      <c r="N668">
        <v>82</v>
      </c>
      <c r="O668">
        <v>226</v>
      </c>
      <c r="P668" s="3">
        <f>G668-H668-L668</f>
        <v>506</v>
      </c>
      <c r="Q668" s="4">
        <f>P668/G668</f>
        <v>0.11836257309941521</v>
      </c>
    </row>
    <row r="669" spans="1:17" x14ac:dyDescent="0.35">
      <c r="A669" t="s">
        <v>22</v>
      </c>
      <c r="B669" t="s">
        <v>693</v>
      </c>
      <c r="C669">
        <v>10</v>
      </c>
      <c r="D669">
        <v>26</v>
      </c>
      <c r="E669">
        <v>2011</v>
      </c>
      <c r="F669" t="s">
        <v>19</v>
      </c>
      <c r="G669">
        <v>3966</v>
      </c>
      <c r="H669">
        <v>3348</v>
      </c>
      <c r="I669" s="2">
        <v>0.84</v>
      </c>
      <c r="J669" s="2">
        <v>0.7</v>
      </c>
      <c r="K669" s="2" t="str">
        <f t="shared" si="10"/>
        <v>50-75</v>
      </c>
      <c r="L669">
        <v>206</v>
      </c>
      <c r="M669" s="2">
        <v>0.05</v>
      </c>
      <c r="N669">
        <v>48</v>
      </c>
      <c r="O669">
        <v>236</v>
      </c>
      <c r="P669" s="3">
        <f>G669-H669-L669</f>
        <v>412</v>
      </c>
      <c r="Q669" s="4">
        <f>P669/G669</f>
        <v>0.10388300554715078</v>
      </c>
    </row>
    <row r="670" spans="1:17" x14ac:dyDescent="0.35">
      <c r="A670" t="s">
        <v>24</v>
      </c>
      <c r="B670" t="s">
        <v>694</v>
      </c>
      <c r="C670">
        <v>10</v>
      </c>
      <c r="D670">
        <v>27</v>
      </c>
      <c r="E670">
        <v>2011</v>
      </c>
      <c r="F670" t="s">
        <v>19</v>
      </c>
      <c r="G670">
        <v>4271</v>
      </c>
      <c r="H670">
        <v>3382</v>
      </c>
      <c r="I670" s="2">
        <v>0.79</v>
      </c>
      <c r="J670" s="2">
        <v>0.51</v>
      </c>
      <c r="K670" s="2" t="str">
        <f t="shared" si="10"/>
        <v>50-75</v>
      </c>
      <c r="L670">
        <v>415</v>
      </c>
      <c r="M670" s="2">
        <v>0.1</v>
      </c>
      <c r="N670">
        <v>98</v>
      </c>
      <c r="O670">
        <v>250</v>
      </c>
      <c r="P670" s="3">
        <f>G670-H670-L670</f>
        <v>474</v>
      </c>
      <c r="Q670" s="4">
        <f>P670/G670</f>
        <v>0.11098103488644345</v>
      </c>
    </row>
    <row r="671" spans="1:17" x14ac:dyDescent="0.35">
      <c r="A671" t="s">
        <v>26</v>
      </c>
      <c r="B671" t="s">
        <v>695</v>
      </c>
      <c r="C671">
        <v>10</v>
      </c>
      <c r="D671">
        <v>28</v>
      </c>
      <c r="E671">
        <v>2011</v>
      </c>
      <c r="F671" t="s">
        <v>19</v>
      </c>
      <c r="G671">
        <v>4280</v>
      </c>
      <c r="H671">
        <v>2831</v>
      </c>
      <c r="I671" s="2">
        <v>0.66</v>
      </c>
      <c r="J671" s="2">
        <v>0.53</v>
      </c>
      <c r="K671" s="2" t="str">
        <f t="shared" si="10"/>
        <v>50-75</v>
      </c>
      <c r="L671">
        <v>747</v>
      </c>
      <c r="M671" s="2">
        <v>0.17</v>
      </c>
      <c r="N671">
        <v>122</v>
      </c>
      <c r="O671">
        <v>267</v>
      </c>
      <c r="P671" s="3">
        <f>G671-H671-L671</f>
        <v>702</v>
      </c>
      <c r="Q671" s="4">
        <f>P671/G671</f>
        <v>0.16401869158878504</v>
      </c>
    </row>
    <row r="672" spans="1:17" x14ac:dyDescent="0.35">
      <c r="A672" t="s">
        <v>28</v>
      </c>
      <c r="B672" t="s">
        <v>696</v>
      </c>
      <c r="C672">
        <v>10</v>
      </c>
      <c r="D672">
        <v>29</v>
      </c>
      <c r="E672">
        <v>2011</v>
      </c>
      <c r="F672" t="s">
        <v>30</v>
      </c>
      <c r="G672">
        <v>1444</v>
      </c>
      <c r="H672">
        <v>1106</v>
      </c>
      <c r="I672" s="2">
        <v>0.77</v>
      </c>
      <c r="J672" s="2">
        <v>0.73</v>
      </c>
      <c r="K672" s="2" t="str">
        <f t="shared" si="10"/>
        <v>50-75</v>
      </c>
      <c r="L672">
        <v>127</v>
      </c>
      <c r="M672" s="2">
        <v>0.09</v>
      </c>
      <c r="N672">
        <v>57</v>
      </c>
      <c r="O672">
        <v>215</v>
      </c>
      <c r="P672" s="3">
        <f>G672-H672-L672</f>
        <v>211</v>
      </c>
      <c r="Q672" s="4">
        <f>P672/G672</f>
        <v>0.14612188365650969</v>
      </c>
    </row>
    <row r="673" spans="1:17" x14ac:dyDescent="0.35">
      <c r="A673" t="s">
        <v>31</v>
      </c>
      <c r="B673" t="s">
        <v>697</v>
      </c>
      <c r="C673">
        <v>10</v>
      </c>
      <c r="D673">
        <v>30</v>
      </c>
      <c r="E673">
        <v>2011</v>
      </c>
      <c r="F673" t="s">
        <v>30</v>
      </c>
      <c r="G673">
        <v>1027</v>
      </c>
      <c r="H673">
        <v>808</v>
      </c>
      <c r="I673" s="2">
        <v>0.79</v>
      </c>
      <c r="J673" s="2">
        <v>0.82</v>
      </c>
      <c r="K673" s="2" t="str">
        <f t="shared" si="10"/>
        <v>75-100</v>
      </c>
      <c r="L673">
        <v>64</v>
      </c>
      <c r="M673" s="2">
        <v>0.06</v>
      </c>
      <c r="N673">
        <v>38</v>
      </c>
      <c r="O673">
        <v>191</v>
      </c>
      <c r="P673" s="3">
        <f>G673-H673-L673</f>
        <v>155</v>
      </c>
      <c r="Q673" s="4">
        <f>P673/G673</f>
        <v>0.15092502434274585</v>
      </c>
    </row>
    <row r="674" spans="1:17" x14ac:dyDescent="0.35">
      <c r="A674" t="s">
        <v>17</v>
      </c>
      <c r="B674" t="s">
        <v>698</v>
      </c>
      <c r="C674">
        <v>10</v>
      </c>
      <c r="D674">
        <v>31</v>
      </c>
      <c r="E674">
        <v>2011</v>
      </c>
      <c r="F674" t="s">
        <v>19</v>
      </c>
      <c r="G674">
        <v>4272</v>
      </c>
      <c r="H674">
        <v>3309</v>
      </c>
      <c r="I674" s="2">
        <v>0.77</v>
      </c>
      <c r="J674" s="2">
        <v>0.59</v>
      </c>
      <c r="K674" s="2" t="str">
        <f t="shared" si="10"/>
        <v>50-75</v>
      </c>
      <c r="L674">
        <v>499</v>
      </c>
      <c r="M674" s="2">
        <v>0.12</v>
      </c>
      <c r="N674">
        <v>102</v>
      </c>
      <c r="O674">
        <v>227</v>
      </c>
      <c r="P674" s="3">
        <f>G674-H674-L674</f>
        <v>464</v>
      </c>
      <c r="Q674" s="4">
        <f>P674/G674</f>
        <v>0.10861423220973783</v>
      </c>
    </row>
    <row r="675" spans="1:17" x14ac:dyDescent="0.35">
      <c r="A675" t="s">
        <v>20</v>
      </c>
      <c r="B675" t="s">
        <v>699</v>
      </c>
      <c r="C675">
        <v>11</v>
      </c>
      <c r="D675">
        <v>1</v>
      </c>
      <c r="E675">
        <v>2011</v>
      </c>
      <c r="F675" t="s">
        <v>19</v>
      </c>
      <c r="G675">
        <v>4264</v>
      </c>
      <c r="H675">
        <v>3666</v>
      </c>
      <c r="I675" s="2">
        <v>0.86</v>
      </c>
      <c r="J675" s="2">
        <v>0.8</v>
      </c>
      <c r="K675" s="2" t="str">
        <f t="shared" si="10"/>
        <v>75-100</v>
      </c>
      <c r="L675">
        <v>188</v>
      </c>
      <c r="M675" s="2">
        <v>0.04</v>
      </c>
      <c r="N675">
        <v>38</v>
      </c>
      <c r="O675">
        <v>226</v>
      </c>
      <c r="P675" s="3">
        <f>G675-H675-L675</f>
        <v>410</v>
      </c>
      <c r="Q675" s="4">
        <f>P675/G675</f>
        <v>9.6153846153846159E-2</v>
      </c>
    </row>
    <row r="676" spans="1:17" x14ac:dyDescent="0.35">
      <c r="A676" t="s">
        <v>22</v>
      </c>
      <c r="B676" t="s">
        <v>700</v>
      </c>
      <c r="C676">
        <v>11</v>
      </c>
      <c r="D676">
        <v>2</v>
      </c>
      <c r="E676">
        <v>2011</v>
      </c>
      <c r="F676" t="s">
        <v>19</v>
      </c>
      <c r="G676">
        <v>4201</v>
      </c>
      <c r="H676">
        <v>3741</v>
      </c>
      <c r="I676" s="2">
        <v>0.89</v>
      </c>
      <c r="J676" s="2">
        <v>0.87</v>
      </c>
      <c r="K676" s="2" t="str">
        <f t="shared" si="10"/>
        <v>75-100</v>
      </c>
      <c r="L676">
        <v>98</v>
      </c>
      <c r="M676" s="2">
        <v>0.02</v>
      </c>
      <c r="N676">
        <v>24</v>
      </c>
      <c r="O676">
        <v>226</v>
      </c>
      <c r="P676" s="3">
        <f>G676-H676-L676</f>
        <v>362</v>
      </c>
      <c r="Q676" s="4">
        <f>P676/G676</f>
        <v>8.6169959533444418E-2</v>
      </c>
    </row>
    <row r="677" spans="1:17" x14ac:dyDescent="0.35">
      <c r="A677" t="s">
        <v>24</v>
      </c>
      <c r="B677" t="s">
        <v>701</v>
      </c>
      <c r="C677">
        <v>11</v>
      </c>
      <c r="D677">
        <v>3</v>
      </c>
      <c r="E677">
        <v>2011</v>
      </c>
      <c r="F677" t="s">
        <v>19</v>
      </c>
      <c r="G677">
        <v>4268</v>
      </c>
      <c r="H677">
        <v>3783</v>
      </c>
      <c r="I677" s="2">
        <v>0.89</v>
      </c>
      <c r="J677" s="2">
        <v>0.95</v>
      </c>
      <c r="K677" s="2" t="str">
        <f t="shared" si="10"/>
        <v>75-100</v>
      </c>
      <c r="L677">
        <v>60</v>
      </c>
      <c r="M677" s="2">
        <v>0.01</v>
      </c>
      <c r="N677">
        <v>11</v>
      </c>
      <c r="O677">
        <v>228</v>
      </c>
      <c r="P677" s="3">
        <f>G677-H677-L677</f>
        <v>425</v>
      </c>
      <c r="Q677" s="4">
        <f>P677/G677</f>
        <v>9.9578256794751643E-2</v>
      </c>
    </row>
    <row r="678" spans="1:17" x14ac:dyDescent="0.35">
      <c r="A678" t="s">
        <v>26</v>
      </c>
      <c r="B678" t="s">
        <v>702</v>
      </c>
      <c r="C678">
        <v>11</v>
      </c>
      <c r="D678">
        <v>4</v>
      </c>
      <c r="E678">
        <v>2011</v>
      </c>
      <c r="F678" t="s">
        <v>19</v>
      </c>
      <c r="G678">
        <v>4073</v>
      </c>
      <c r="H678">
        <v>3585</v>
      </c>
      <c r="I678" s="2">
        <v>0.88</v>
      </c>
      <c r="J678" s="2">
        <v>0.91</v>
      </c>
      <c r="K678" s="2" t="str">
        <f t="shared" si="10"/>
        <v>75-100</v>
      </c>
      <c r="L678">
        <v>63</v>
      </c>
      <c r="M678" s="2">
        <v>0.02</v>
      </c>
      <c r="N678">
        <v>18</v>
      </c>
      <c r="O678">
        <v>218</v>
      </c>
      <c r="P678" s="3">
        <f>G678-H678-L678</f>
        <v>425</v>
      </c>
      <c r="Q678" s="4">
        <f>P678/G678</f>
        <v>0.10434569113675424</v>
      </c>
    </row>
    <row r="679" spans="1:17" x14ac:dyDescent="0.35">
      <c r="A679" t="s">
        <v>28</v>
      </c>
      <c r="B679" t="s">
        <v>703</v>
      </c>
      <c r="C679">
        <v>11</v>
      </c>
      <c r="D679">
        <v>5</v>
      </c>
      <c r="E679">
        <v>2011</v>
      </c>
      <c r="F679" t="s">
        <v>30</v>
      </c>
      <c r="G679">
        <v>1464</v>
      </c>
      <c r="H679">
        <v>1193</v>
      </c>
      <c r="I679" s="2">
        <v>0.81</v>
      </c>
      <c r="J679" s="2">
        <v>0.76</v>
      </c>
      <c r="K679" s="2" t="str">
        <f t="shared" si="10"/>
        <v>75-100</v>
      </c>
      <c r="L679">
        <v>81</v>
      </c>
      <c r="M679" s="2">
        <v>0.06</v>
      </c>
      <c r="N679">
        <v>48</v>
      </c>
      <c r="O679">
        <v>195</v>
      </c>
      <c r="P679" s="3">
        <f>G679-H679-L679</f>
        <v>190</v>
      </c>
      <c r="Q679" s="4">
        <f>P679/G679</f>
        <v>0.12978142076502733</v>
      </c>
    </row>
    <row r="680" spans="1:17" x14ac:dyDescent="0.35">
      <c r="A680" t="s">
        <v>31</v>
      </c>
      <c r="B680" t="s">
        <v>704</v>
      </c>
      <c r="C680">
        <v>11</v>
      </c>
      <c r="D680">
        <v>6</v>
      </c>
      <c r="E680">
        <v>2011</v>
      </c>
      <c r="F680" t="s">
        <v>30</v>
      </c>
      <c r="G680">
        <v>1157</v>
      </c>
      <c r="H680">
        <v>861</v>
      </c>
      <c r="I680" s="2">
        <v>0.74</v>
      </c>
      <c r="J680" s="2">
        <v>0.77</v>
      </c>
      <c r="K680" s="2" t="str">
        <f t="shared" si="10"/>
        <v>75-100</v>
      </c>
      <c r="L680">
        <v>92</v>
      </c>
      <c r="M680" s="2">
        <v>0.08</v>
      </c>
      <c r="N680">
        <v>52</v>
      </c>
      <c r="O680">
        <v>189</v>
      </c>
      <c r="P680" s="3">
        <f>G680-H680-L680</f>
        <v>204</v>
      </c>
      <c r="Q680" s="4">
        <f>P680/G680</f>
        <v>0.1763180639585134</v>
      </c>
    </row>
    <row r="681" spans="1:17" x14ac:dyDescent="0.35">
      <c r="A681" t="s">
        <v>17</v>
      </c>
      <c r="B681" t="s">
        <v>705</v>
      </c>
      <c r="C681">
        <v>11</v>
      </c>
      <c r="D681">
        <v>7</v>
      </c>
      <c r="E681">
        <v>2011</v>
      </c>
      <c r="F681" t="s">
        <v>19</v>
      </c>
      <c r="G681">
        <v>4677</v>
      </c>
      <c r="H681">
        <v>3730</v>
      </c>
      <c r="I681" s="2">
        <v>0.8</v>
      </c>
      <c r="J681" s="2">
        <v>0.64</v>
      </c>
      <c r="K681" s="2" t="str">
        <f t="shared" si="10"/>
        <v>50-75</v>
      </c>
      <c r="L681">
        <v>411</v>
      </c>
      <c r="M681" s="2">
        <v>0.09</v>
      </c>
      <c r="N681">
        <v>78</v>
      </c>
      <c r="O681">
        <v>212</v>
      </c>
      <c r="P681" s="3">
        <f>G681-H681-L681</f>
        <v>536</v>
      </c>
      <c r="Q681" s="4">
        <f>P681/G681</f>
        <v>0.11460337823391063</v>
      </c>
    </row>
    <row r="682" spans="1:17" x14ac:dyDescent="0.35">
      <c r="A682" t="s">
        <v>20</v>
      </c>
      <c r="B682" t="s">
        <v>706</v>
      </c>
      <c r="C682">
        <v>11</v>
      </c>
      <c r="D682">
        <v>8</v>
      </c>
      <c r="E682">
        <v>2011</v>
      </c>
      <c r="F682" t="s">
        <v>19</v>
      </c>
      <c r="G682">
        <v>4303</v>
      </c>
      <c r="H682">
        <v>3780</v>
      </c>
      <c r="I682" s="2">
        <v>0.88</v>
      </c>
      <c r="J682" s="2">
        <v>0.87</v>
      </c>
      <c r="K682" s="2" t="str">
        <f t="shared" si="10"/>
        <v>75-100</v>
      </c>
      <c r="L682">
        <v>101</v>
      </c>
      <c r="M682" s="2">
        <v>0.02</v>
      </c>
      <c r="N682">
        <v>21</v>
      </c>
      <c r="O682">
        <v>218</v>
      </c>
      <c r="P682" s="3">
        <f>G682-H682-L682</f>
        <v>422</v>
      </c>
      <c r="Q682" s="4">
        <f>P682/G682</f>
        <v>9.8071113176853353E-2</v>
      </c>
    </row>
    <row r="683" spans="1:17" x14ac:dyDescent="0.35">
      <c r="A683" t="s">
        <v>22</v>
      </c>
      <c r="B683" t="s">
        <v>707</v>
      </c>
      <c r="C683">
        <v>11</v>
      </c>
      <c r="D683">
        <v>9</v>
      </c>
      <c r="E683">
        <v>2011</v>
      </c>
      <c r="F683" t="s">
        <v>19</v>
      </c>
      <c r="G683">
        <v>4398</v>
      </c>
      <c r="H683">
        <v>3814</v>
      </c>
      <c r="I683" s="2">
        <v>0.87</v>
      </c>
      <c r="J683" s="2">
        <v>0.79</v>
      </c>
      <c r="K683" s="2" t="str">
        <f t="shared" si="10"/>
        <v>75-100</v>
      </c>
      <c r="L683">
        <v>143</v>
      </c>
      <c r="M683" s="2">
        <v>0.03</v>
      </c>
      <c r="N683">
        <v>39</v>
      </c>
      <c r="O683">
        <v>224</v>
      </c>
      <c r="P683" s="3">
        <f>G683-H683-L683</f>
        <v>441</v>
      </c>
      <c r="Q683" s="4">
        <f>P683/G683</f>
        <v>0.10027285129604366</v>
      </c>
    </row>
    <row r="684" spans="1:17" x14ac:dyDescent="0.35">
      <c r="A684" t="s">
        <v>24</v>
      </c>
      <c r="B684" t="s">
        <v>708</v>
      </c>
      <c r="C684">
        <v>11</v>
      </c>
      <c r="D684">
        <v>10</v>
      </c>
      <c r="E684">
        <v>2011</v>
      </c>
      <c r="F684" t="s">
        <v>19</v>
      </c>
      <c r="G684">
        <v>4495</v>
      </c>
      <c r="H684">
        <v>3799</v>
      </c>
      <c r="I684" s="2">
        <v>0.85</v>
      </c>
      <c r="J684" s="2">
        <v>0.73</v>
      </c>
      <c r="K684" s="2" t="str">
        <f t="shared" si="10"/>
        <v>50-75</v>
      </c>
      <c r="L684">
        <v>238</v>
      </c>
      <c r="M684" s="2">
        <v>0.05</v>
      </c>
      <c r="N684">
        <v>52</v>
      </c>
      <c r="O684">
        <v>220</v>
      </c>
      <c r="P684" s="3">
        <f>G684-H684-L684</f>
        <v>458</v>
      </c>
      <c r="Q684" s="4">
        <f>P684/G684</f>
        <v>0.10189098998887652</v>
      </c>
    </row>
    <row r="685" spans="1:17" x14ac:dyDescent="0.35">
      <c r="A685" t="s">
        <v>26</v>
      </c>
      <c r="B685" t="s">
        <v>709</v>
      </c>
      <c r="C685">
        <v>11</v>
      </c>
      <c r="D685">
        <v>11</v>
      </c>
      <c r="E685">
        <v>2011</v>
      </c>
      <c r="F685" t="s">
        <v>19</v>
      </c>
      <c r="G685">
        <v>3892</v>
      </c>
      <c r="H685">
        <v>2346</v>
      </c>
      <c r="I685" s="2">
        <v>0.6</v>
      </c>
      <c r="J685" s="2">
        <v>0.5</v>
      </c>
      <c r="K685" s="2" t="str">
        <f t="shared" si="10"/>
        <v>50-75</v>
      </c>
      <c r="L685">
        <v>973</v>
      </c>
      <c r="M685" s="2">
        <v>0.25</v>
      </c>
      <c r="N685">
        <v>143</v>
      </c>
      <c r="O685">
        <v>203</v>
      </c>
      <c r="P685" s="3">
        <f>G685-H685-L685</f>
        <v>573</v>
      </c>
      <c r="Q685" s="4">
        <f>P685/G685</f>
        <v>0.1472250770811922</v>
      </c>
    </row>
    <row r="686" spans="1:17" x14ac:dyDescent="0.35">
      <c r="A686" t="s">
        <v>28</v>
      </c>
      <c r="B686" t="s">
        <v>710</v>
      </c>
      <c r="C686">
        <v>11</v>
      </c>
      <c r="D686">
        <v>12</v>
      </c>
      <c r="E686">
        <v>2011</v>
      </c>
      <c r="F686" t="s">
        <v>30</v>
      </c>
      <c r="G686">
        <v>1537</v>
      </c>
      <c r="H686">
        <v>1009</v>
      </c>
      <c r="I686" s="2">
        <v>0.66</v>
      </c>
      <c r="J686" s="2">
        <v>0.72</v>
      </c>
      <c r="K686" s="2" t="str">
        <f t="shared" si="10"/>
        <v>50-75</v>
      </c>
      <c r="L686">
        <v>169</v>
      </c>
      <c r="M686" s="2">
        <v>0.11</v>
      </c>
      <c r="N686">
        <v>61</v>
      </c>
      <c r="O686">
        <v>203</v>
      </c>
      <c r="P686" s="3">
        <f>G686-H686-L686</f>
        <v>359</v>
      </c>
      <c r="Q686" s="4">
        <f>P686/G686</f>
        <v>0.2335718932986337</v>
      </c>
    </row>
    <row r="687" spans="1:17" x14ac:dyDescent="0.35">
      <c r="A687" t="s">
        <v>31</v>
      </c>
      <c r="B687" t="s">
        <v>711</v>
      </c>
      <c r="C687">
        <v>11</v>
      </c>
      <c r="D687">
        <v>13</v>
      </c>
      <c r="E687">
        <v>2011</v>
      </c>
      <c r="F687" t="s">
        <v>30</v>
      </c>
      <c r="G687">
        <v>971</v>
      </c>
      <c r="H687">
        <v>771</v>
      </c>
      <c r="I687" s="2">
        <v>0.79</v>
      </c>
      <c r="J687" s="2">
        <v>0.95</v>
      </c>
      <c r="K687" s="2" t="str">
        <f t="shared" si="10"/>
        <v>75-100</v>
      </c>
      <c r="L687">
        <v>23</v>
      </c>
      <c r="M687" s="2">
        <v>0.02</v>
      </c>
      <c r="N687">
        <v>13</v>
      </c>
      <c r="O687">
        <v>211</v>
      </c>
      <c r="P687" s="3">
        <f>G687-H687-L687</f>
        <v>177</v>
      </c>
      <c r="Q687" s="4">
        <f>P687/G687</f>
        <v>0.18228630278063851</v>
      </c>
    </row>
    <row r="688" spans="1:17" x14ac:dyDescent="0.35">
      <c r="A688" t="s">
        <v>17</v>
      </c>
      <c r="B688" t="s">
        <v>712</v>
      </c>
      <c r="C688">
        <v>11</v>
      </c>
      <c r="D688">
        <v>14</v>
      </c>
      <c r="E688">
        <v>2011</v>
      </c>
      <c r="F688" t="s">
        <v>19</v>
      </c>
      <c r="G688">
        <v>5117</v>
      </c>
      <c r="H688">
        <v>3532</v>
      </c>
      <c r="I688" s="2">
        <v>0.69</v>
      </c>
      <c r="J688" s="2">
        <v>0.49</v>
      </c>
      <c r="K688" s="2" t="str">
        <f t="shared" si="10"/>
        <v>25-50</v>
      </c>
      <c r="L688">
        <v>1043</v>
      </c>
      <c r="M688" s="2">
        <v>0.2</v>
      </c>
      <c r="N688">
        <v>151</v>
      </c>
      <c r="O688">
        <v>229</v>
      </c>
      <c r="P688" s="3">
        <f>G688-H688-L688</f>
        <v>542</v>
      </c>
      <c r="Q688" s="4">
        <f>P688/G688</f>
        <v>0.10592143834277898</v>
      </c>
    </row>
    <row r="689" spans="1:17" x14ac:dyDescent="0.35">
      <c r="A689" t="s">
        <v>20</v>
      </c>
      <c r="B689" t="s">
        <v>713</v>
      </c>
      <c r="C689">
        <v>11</v>
      </c>
      <c r="D689">
        <v>15</v>
      </c>
      <c r="E689">
        <v>2011</v>
      </c>
      <c r="F689" t="s">
        <v>19</v>
      </c>
      <c r="G689">
        <v>4560</v>
      </c>
      <c r="H689">
        <v>3643</v>
      </c>
      <c r="I689" s="2">
        <v>0.8</v>
      </c>
      <c r="J689" s="2">
        <v>0.67</v>
      </c>
      <c r="K689" s="2" t="str">
        <f t="shared" si="10"/>
        <v>50-75</v>
      </c>
      <c r="L689">
        <v>409</v>
      </c>
      <c r="M689" s="2">
        <v>0.09</v>
      </c>
      <c r="N689">
        <v>81</v>
      </c>
      <c r="O689">
        <v>225</v>
      </c>
      <c r="P689" s="3">
        <f>G689-H689-L689</f>
        <v>508</v>
      </c>
      <c r="Q689" s="4">
        <f>P689/G689</f>
        <v>0.11140350877192982</v>
      </c>
    </row>
    <row r="690" spans="1:17" x14ac:dyDescent="0.35">
      <c r="A690" t="s">
        <v>22</v>
      </c>
      <c r="B690" t="s">
        <v>714</v>
      </c>
      <c r="C690">
        <v>11</v>
      </c>
      <c r="D690">
        <v>16</v>
      </c>
      <c r="E690">
        <v>2011</v>
      </c>
      <c r="F690" t="s">
        <v>19</v>
      </c>
      <c r="G690">
        <v>4623</v>
      </c>
      <c r="H690">
        <v>3781</v>
      </c>
      <c r="I690" s="2">
        <v>0.82</v>
      </c>
      <c r="J690" s="2">
        <v>0.73</v>
      </c>
      <c r="K690" s="2" t="str">
        <f t="shared" si="10"/>
        <v>50-75</v>
      </c>
      <c r="L690">
        <v>334</v>
      </c>
      <c r="M690" s="2">
        <v>7.0000000000000007E-2</v>
      </c>
      <c r="N690">
        <v>61</v>
      </c>
      <c r="O690">
        <v>229</v>
      </c>
      <c r="P690" s="3">
        <f>G690-H690-L690</f>
        <v>508</v>
      </c>
      <c r="Q690" s="4">
        <f>P690/G690</f>
        <v>0.10988535582954791</v>
      </c>
    </row>
    <row r="691" spans="1:17" x14ac:dyDescent="0.35">
      <c r="A691" t="s">
        <v>24</v>
      </c>
      <c r="B691" t="s">
        <v>715</v>
      </c>
      <c r="C691">
        <v>11</v>
      </c>
      <c r="D691">
        <v>17</v>
      </c>
      <c r="E691">
        <v>2011</v>
      </c>
      <c r="F691" t="s">
        <v>19</v>
      </c>
      <c r="G691">
        <v>4264</v>
      </c>
      <c r="H691">
        <v>3748</v>
      </c>
      <c r="I691" s="2">
        <v>0.88</v>
      </c>
      <c r="J691" s="2">
        <v>0.94</v>
      </c>
      <c r="K691" s="2" t="str">
        <f t="shared" si="10"/>
        <v>75-100</v>
      </c>
      <c r="L691">
        <v>80</v>
      </c>
      <c r="M691" s="2">
        <v>0.02</v>
      </c>
      <c r="N691">
        <v>15</v>
      </c>
      <c r="O691">
        <v>222</v>
      </c>
      <c r="P691" s="3">
        <f>G691-H691-L691</f>
        <v>436</v>
      </c>
      <c r="Q691" s="4">
        <f>P691/G691</f>
        <v>0.10225140712945591</v>
      </c>
    </row>
    <row r="692" spans="1:17" x14ac:dyDescent="0.35">
      <c r="A692" t="s">
        <v>26</v>
      </c>
      <c r="B692" t="s">
        <v>716</v>
      </c>
      <c r="C692">
        <v>11</v>
      </c>
      <c r="D692">
        <v>18</v>
      </c>
      <c r="E692">
        <v>2011</v>
      </c>
      <c r="F692" t="s">
        <v>19</v>
      </c>
      <c r="G692">
        <v>4045</v>
      </c>
      <c r="H692">
        <v>3339</v>
      </c>
      <c r="I692" s="2">
        <v>0.83</v>
      </c>
      <c r="J692" s="2">
        <v>0.61</v>
      </c>
      <c r="K692" s="2" t="str">
        <f t="shared" si="10"/>
        <v>50-75</v>
      </c>
      <c r="L692">
        <v>280</v>
      </c>
      <c r="M692" s="2">
        <v>7.0000000000000007E-2</v>
      </c>
      <c r="N692">
        <v>79</v>
      </c>
      <c r="O692">
        <v>236</v>
      </c>
      <c r="P692" s="3">
        <f>G692-H692-L692</f>
        <v>426</v>
      </c>
      <c r="Q692" s="4">
        <f>P692/G692</f>
        <v>0.10531520395550062</v>
      </c>
    </row>
    <row r="693" spans="1:17" x14ac:dyDescent="0.35">
      <c r="A693" t="s">
        <v>28</v>
      </c>
      <c r="B693" t="s">
        <v>717</v>
      </c>
      <c r="C693">
        <v>11</v>
      </c>
      <c r="D693">
        <v>19</v>
      </c>
      <c r="E693">
        <v>2011</v>
      </c>
      <c r="F693" t="s">
        <v>30</v>
      </c>
      <c r="G693">
        <v>1396</v>
      </c>
      <c r="H693">
        <v>1137</v>
      </c>
      <c r="I693" s="2">
        <v>0.81</v>
      </c>
      <c r="J693" s="2">
        <v>0.8</v>
      </c>
      <c r="K693" s="2" t="str">
        <f t="shared" si="10"/>
        <v>75-100</v>
      </c>
      <c r="L693">
        <v>78</v>
      </c>
      <c r="M693" s="2">
        <v>0.06</v>
      </c>
      <c r="N693">
        <v>41</v>
      </c>
      <c r="O693">
        <v>201</v>
      </c>
      <c r="P693" s="3">
        <f>G693-H693-L693</f>
        <v>181</v>
      </c>
      <c r="Q693" s="4">
        <f>P693/G693</f>
        <v>0.12965616045845271</v>
      </c>
    </row>
    <row r="694" spans="1:17" x14ac:dyDescent="0.35">
      <c r="A694" t="s">
        <v>31</v>
      </c>
      <c r="B694" t="s">
        <v>718</v>
      </c>
      <c r="C694">
        <v>11</v>
      </c>
      <c r="D694">
        <v>20</v>
      </c>
      <c r="E694">
        <v>2011</v>
      </c>
      <c r="F694" t="s">
        <v>30</v>
      </c>
      <c r="G694">
        <v>999</v>
      </c>
      <c r="H694">
        <v>847</v>
      </c>
      <c r="I694" s="2">
        <v>0.85</v>
      </c>
      <c r="J694" s="2">
        <v>0.96</v>
      </c>
      <c r="K694" s="2" t="str">
        <f t="shared" si="10"/>
        <v>75-100</v>
      </c>
      <c r="L694">
        <v>19</v>
      </c>
      <c r="M694" s="2">
        <v>0.02</v>
      </c>
      <c r="N694">
        <v>11</v>
      </c>
      <c r="O694">
        <v>191</v>
      </c>
      <c r="P694" s="3">
        <f>G694-H694-L694</f>
        <v>133</v>
      </c>
      <c r="Q694" s="4">
        <f>P694/G694</f>
        <v>0.13313313313313313</v>
      </c>
    </row>
    <row r="695" spans="1:17" x14ac:dyDescent="0.35">
      <c r="A695" t="s">
        <v>17</v>
      </c>
      <c r="B695" t="s">
        <v>719</v>
      </c>
      <c r="C695">
        <v>11</v>
      </c>
      <c r="D695">
        <v>21</v>
      </c>
      <c r="E695">
        <v>2011</v>
      </c>
      <c r="F695" t="s">
        <v>19</v>
      </c>
      <c r="G695">
        <v>4137</v>
      </c>
      <c r="H695">
        <v>3561</v>
      </c>
      <c r="I695" s="2">
        <v>0.86</v>
      </c>
      <c r="J695" s="2">
        <v>0.84</v>
      </c>
      <c r="K695" s="2" t="str">
        <f t="shared" si="10"/>
        <v>75-100</v>
      </c>
      <c r="L695">
        <v>137</v>
      </c>
      <c r="M695" s="2">
        <v>0.03</v>
      </c>
      <c r="N695">
        <v>29</v>
      </c>
      <c r="O695">
        <v>238</v>
      </c>
      <c r="P695" s="3">
        <f>G695-H695-L695</f>
        <v>439</v>
      </c>
      <c r="Q695" s="4">
        <f>P695/G695</f>
        <v>0.10611554266376601</v>
      </c>
    </row>
    <row r="696" spans="1:17" x14ac:dyDescent="0.35">
      <c r="A696" t="s">
        <v>20</v>
      </c>
      <c r="B696" t="s">
        <v>720</v>
      </c>
      <c r="C696">
        <v>11</v>
      </c>
      <c r="D696">
        <v>22</v>
      </c>
      <c r="E696">
        <v>2011</v>
      </c>
      <c r="F696" t="s">
        <v>19</v>
      </c>
      <c r="G696">
        <v>3847</v>
      </c>
      <c r="H696">
        <v>3354</v>
      </c>
      <c r="I696" s="2">
        <v>0.87</v>
      </c>
      <c r="J696" s="2">
        <v>0.85</v>
      </c>
      <c r="K696" s="2" t="str">
        <f t="shared" si="10"/>
        <v>75-100</v>
      </c>
      <c r="L696">
        <v>116</v>
      </c>
      <c r="M696" s="2">
        <v>0.03</v>
      </c>
      <c r="N696">
        <v>33</v>
      </c>
      <c r="O696">
        <v>223</v>
      </c>
      <c r="P696" s="3">
        <f>G696-H696-L696</f>
        <v>377</v>
      </c>
      <c r="Q696" s="4">
        <f>P696/G696</f>
        <v>9.7998440343124507E-2</v>
      </c>
    </row>
    <row r="697" spans="1:17" x14ac:dyDescent="0.35">
      <c r="A697" t="s">
        <v>22</v>
      </c>
      <c r="B697" t="s">
        <v>721</v>
      </c>
      <c r="C697">
        <v>11</v>
      </c>
      <c r="D697">
        <v>23</v>
      </c>
      <c r="E697">
        <v>2011</v>
      </c>
      <c r="F697" t="s">
        <v>19</v>
      </c>
      <c r="G697">
        <v>4021</v>
      </c>
      <c r="H697">
        <v>3465</v>
      </c>
      <c r="I697" s="2">
        <v>0.86</v>
      </c>
      <c r="J697" s="2">
        <v>0.79</v>
      </c>
      <c r="K697" s="2" t="str">
        <f t="shared" si="10"/>
        <v>75-100</v>
      </c>
      <c r="L697">
        <v>153</v>
      </c>
      <c r="M697" s="2">
        <v>0.04</v>
      </c>
      <c r="N697">
        <v>34</v>
      </c>
      <c r="O697">
        <v>220</v>
      </c>
      <c r="P697" s="3">
        <f>G697-H697-L697</f>
        <v>403</v>
      </c>
      <c r="Q697" s="4">
        <f>P697/G697</f>
        <v>0.10022382491917434</v>
      </c>
    </row>
    <row r="698" spans="1:17" x14ac:dyDescent="0.35">
      <c r="A698" t="s">
        <v>24</v>
      </c>
      <c r="B698" t="s">
        <v>722</v>
      </c>
      <c r="C698">
        <v>11</v>
      </c>
      <c r="D698">
        <v>24</v>
      </c>
      <c r="E698">
        <v>2011</v>
      </c>
      <c r="F698" t="s">
        <v>19</v>
      </c>
      <c r="G698">
        <v>3672</v>
      </c>
      <c r="H698">
        <v>3293</v>
      </c>
      <c r="I698" s="2">
        <v>0.9</v>
      </c>
      <c r="J698" s="2">
        <v>0.96</v>
      </c>
      <c r="K698" s="2" t="str">
        <f t="shared" si="10"/>
        <v>75-100</v>
      </c>
      <c r="L698">
        <v>32</v>
      </c>
      <c r="M698" s="2">
        <v>0.01</v>
      </c>
      <c r="N698">
        <v>10</v>
      </c>
      <c r="O698">
        <v>220</v>
      </c>
      <c r="P698" s="3">
        <f>G698-H698-L698</f>
        <v>347</v>
      </c>
      <c r="Q698" s="4">
        <f>P698/G698</f>
        <v>9.449891067538127E-2</v>
      </c>
    </row>
    <row r="699" spans="1:17" x14ac:dyDescent="0.35">
      <c r="A699" t="s">
        <v>26</v>
      </c>
      <c r="B699" t="s">
        <v>723</v>
      </c>
      <c r="C699">
        <v>11</v>
      </c>
      <c r="D699">
        <v>25</v>
      </c>
      <c r="E699">
        <v>2011</v>
      </c>
      <c r="F699" t="s">
        <v>19</v>
      </c>
      <c r="G699">
        <v>3836</v>
      </c>
      <c r="H699">
        <v>3085</v>
      </c>
      <c r="I699" s="2">
        <v>0.8</v>
      </c>
      <c r="J699" s="2">
        <v>0.71</v>
      </c>
      <c r="K699" s="2" t="str">
        <f t="shared" si="10"/>
        <v>50-75</v>
      </c>
      <c r="L699">
        <v>288</v>
      </c>
      <c r="M699" s="2">
        <v>0.08</v>
      </c>
      <c r="N699">
        <v>64</v>
      </c>
      <c r="O699">
        <v>235</v>
      </c>
      <c r="P699" s="3">
        <f>G699-H699-L699</f>
        <v>463</v>
      </c>
      <c r="Q699" s="4">
        <f>P699/G699</f>
        <v>0.12069864442127216</v>
      </c>
    </row>
    <row r="700" spans="1:17" x14ac:dyDescent="0.35">
      <c r="A700" t="s">
        <v>28</v>
      </c>
      <c r="B700" t="s">
        <v>724</v>
      </c>
      <c r="C700">
        <v>11</v>
      </c>
      <c r="D700">
        <v>26</v>
      </c>
      <c r="E700">
        <v>2011</v>
      </c>
      <c r="F700" t="s">
        <v>30</v>
      </c>
      <c r="G700">
        <v>1393</v>
      </c>
      <c r="H700">
        <v>1211</v>
      </c>
      <c r="I700" s="2">
        <v>0.87</v>
      </c>
      <c r="J700" s="2">
        <v>0.93</v>
      </c>
      <c r="K700" s="2" t="str">
        <f t="shared" si="10"/>
        <v>75-100</v>
      </c>
      <c r="L700">
        <v>23</v>
      </c>
      <c r="M700" s="2">
        <v>0.02</v>
      </c>
      <c r="N700">
        <v>16</v>
      </c>
      <c r="O700">
        <v>219</v>
      </c>
      <c r="P700" s="3">
        <f>G700-H700-L700</f>
        <v>159</v>
      </c>
      <c r="Q700" s="4">
        <f>P700/G700</f>
        <v>0.11414213926776741</v>
      </c>
    </row>
    <row r="701" spans="1:17" x14ac:dyDescent="0.35">
      <c r="A701" t="s">
        <v>31</v>
      </c>
      <c r="B701" t="s">
        <v>725</v>
      </c>
      <c r="C701">
        <v>11</v>
      </c>
      <c r="D701">
        <v>27</v>
      </c>
      <c r="E701">
        <v>2011</v>
      </c>
      <c r="F701" t="s">
        <v>30</v>
      </c>
      <c r="G701">
        <v>965</v>
      </c>
      <c r="H701">
        <v>763</v>
      </c>
      <c r="I701" s="2">
        <v>0.79</v>
      </c>
      <c r="J701" s="2">
        <v>0.85</v>
      </c>
      <c r="K701" s="2" t="str">
        <f t="shared" si="10"/>
        <v>75-100</v>
      </c>
      <c r="L701">
        <v>37</v>
      </c>
      <c r="M701" s="2">
        <v>0.04</v>
      </c>
      <c r="N701">
        <v>26</v>
      </c>
      <c r="O701">
        <v>174</v>
      </c>
      <c r="P701" s="3">
        <f>G701-H701-L701</f>
        <v>165</v>
      </c>
      <c r="Q701" s="4">
        <f>P701/G701</f>
        <v>0.17098445595854922</v>
      </c>
    </row>
    <row r="702" spans="1:17" x14ac:dyDescent="0.35">
      <c r="A702" t="s">
        <v>17</v>
      </c>
      <c r="B702" t="s">
        <v>726</v>
      </c>
      <c r="C702">
        <v>11</v>
      </c>
      <c r="D702">
        <v>28</v>
      </c>
      <c r="E702">
        <v>2011</v>
      </c>
      <c r="F702" t="s">
        <v>19</v>
      </c>
      <c r="G702">
        <v>4017</v>
      </c>
      <c r="H702">
        <v>3621</v>
      </c>
      <c r="I702" s="2">
        <v>0.9</v>
      </c>
      <c r="J702" s="2">
        <v>0.94</v>
      </c>
      <c r="K702" s="2" t="str">
        <f t="shared" si="10"/>
        <v>75-100</v>
      </c>
      <c r="L702">
        <v>44</v>
      </c>
      <c r="M702" s="2">
        <v>0.01</v>
      </c>
      <c r="N702">
        <v>13</v>
      </c>
      <c r="O702">
        <v>214</v>
      </c>
      <c r="P702" s="3">
        <f>G702-H702-L702</f>
        <v>352</v>
      </c>
      <c r="Q702" s="4">
        <f>P702/G702</f>
        <v>8.7627582773213836E-2</v>
      </c>
    </row>
    <row r="703" spans="1:17" x14ac:dyDescent="0.35">
      <c r="A703" t="s">
        <v>20</v>
      </c>
      <c r="B703" t="s">
        <v>727</v>
      </c>
      <c r="C703">
        <v>11</v>
      </c>
      <c r="D703">
        <v>29</v>
      </c>
      <c r="E703">
        <v>2011</v>
      </c>
      <c r="F703" t="s">
        <v>19</v>
      </c>
      <c r="G703">
        <v>4113</v>
      </c>
      <c r="H703">
        <v>3593</v>
      </c>
      <c r="I703" s="2">
        <v>0.87</v>
      </c>
      <c r="J703" s="2">
        <v>0.9</v>
      </c>
      <c r="K703" s="2" t="str">
        <f t="shared" si="10"/>
        <v>75-100</v>
      </c>
      <c r="L703">
        <v>93</v>
      </c>
      <c r="M703" s="2">
        <v>0.02</v>
      </c>
      <c r="N703">
        <v>23</v>
      </c>
      <c r="O703">
        <v>228</v>
      </c>
      <c r="P703" s="3">
        <f>G703-H703-L703</f>
        <v>427</v>
      </c>
      <c r="Q703" s="4">
        <f>P703/G703</f>
        <v>0.1038171650863117</v>
      </c>
    </row>
    <row r="704" spans="1:17" x14ac:dyDescent="0.35">
      <c r="A704" t="s">
        <v>22</v>
      </c>
      <c r="B704" t="s">
        <v>728</v>
      </c>
      <c r="C704">
        <v>11</v>
      </c>
      <c r="D704">
        <v>30</v>
      </c>
      <c r="E704">
        <v>2011</v>
      </c>
      <c r="F704" t="s">
        <v>19</v>
      </c>
      <c r="G704">
        <v>4204</v>
      </c>
      <c r="H704">
        <v>3717</v>
      </c>
      <c r="I704" s="2">
        <v>0.88</v>
      </c>
      <c r="J704" s="2">
        <v>0.95</v>
      </c>
      <c r="K704" s="2" t="str">
        <f t="shared" si="10"/>
        <v>75-100</v>
      </c>
      <c r="L704">
        <v>65</v>
      </c>
      <c r="M704" s="2">
        <v>0.02</v>
      </c>
      <c r="N704">
        <v>14</v>
      </c>
      <c r="O704">
        <v>222</v>
      </c>
      <c r="P704" s="3">
        <f>G704-H704-L704</f>
        <v>422</v>
      </c>
      <c r="Q704" s="4">
        <f>P704/G704</f>
        <v>0.10038058991436727</v>
      </c>
    </row>
    <row r="705" spans="1:17" x14ac:dyDescent="0.35">
      <c r="A705" t="s">
        <v>24</v>
      </c>
      <c r="B705" t="s">
        <v>729</v>
      </c>
      <c r="C705">
        <v>12</v>
      </c>
      <c r="D705">
        <v>1</v>
      </c>
      <c r="E705">
        <v>2011</v>
      </c>
      <c r="F705" t="s">
        <v>19</v>
      </c>
      <c r="G705">
        <v>4257</v>
      </c>
      <c r="H705">
        <v>3759</v>
      </c>
      <c r="I705" s="2">
        <v>0.88</v>
      </c>
      <c r="J705" s="2">
        <v>0.92</v>
      </c>
      <c r="K705" s="2" t="str">
        <f t="shared" si="10"/>
        <v>75-100</v>
      </c>
      <c r="L705">
        <v>77</v>
      </c>
      <c r="M705" s="2">
        <v>0.02</v>
      </c>
      <c r="N705">
        <v>20</v>
      </c>
      <c r="O705">
        <v>218</v>
      </c>
      <c r="P705" s="3">
        <f>G705-H705-L705</f>
        <v>421</v>
      </c>
      <c r="Q705" s="4">
        <f>P705/G705</f>
        <v>9.8895936105238433E-2</v>
      </c>
    </row>
    <row r="706" spans="1:17" x14ac:dyDescent="0.35">
      <c r="A706" t="s">
        <v>26</v>
      </c>
      <c r="B706" t="s">
        <v>730</v>
      </c>
      <c r="C706">
        <v>12</v>
      </c>
      <c r="D706">
        <v>2</v>
      </c>
      <c r="E706">
        <v>2011</v>
      </c>
      <c r="F706" t="s">
        <v>19</v>
      </c>
      <c r="G706">
        <v>3969</v>
      </c>
      <c r="H706">
        <v>3474</v>
      </c>
      <c r="I706" s="2">
        <v>0.88</v>
      </c>
      <c r="J706" s="2">
        <v>0.97</v>
      </c>
      <c r="K706" s="2" t="str">
        <f t="shared" si="10"/>
        <v>75-100</v>
      </c>
      <c r="L706">
        <v>65</v>
      </c>
      <c r="M706" s="2">
        <v>0.02</v>
      </c>
      <c r="N706">
        <v>9</v>
      </c>
      <c r="O706">
        <v>208</v>
      </c>
      <c r="P706" s="3">
        <f>G706-H706-L706</f>
        <v>430</v>
      </c>
      <c r="Q706" s="4">
        <f>P706/G706</f>
        <v>0.10833963214915596</v>
      </c>
    </row>
    <row r="707" spans="1:17" x14ac:dyDescent="0.35">
      <c r="A707" t="s">
        <v>28</v>
      </c>
      <c r="B707" t="s">
        <v>731</v>
      </c>
      <c r="C707">
        <v>12</v>
      </c>
      <c r="D707">
        <v>3</v>
      </c>
      <c r="E707">
        <v>2011</v>
      </c>
      <c r="F707" t="s">
        <v>30</v>
      </c>
      <c r="G707">
        <v>4477</v>
      </c>
      <c r="H707">
        <v>1695</v>
      </c>
      <c r="I707" s="2">
        <v>0.38</v>
      </c>
      <c r="J707" s="2">
        <v>0.62</v>
      </c>
      <c r="K707" s="2" t="str">
        <f t="shared" ref="K707:K770" si="11">IF(J707 &gt;= 0.75, "75-100", IF(J707 &gt;= 0.5, "50-75", IF(J707 &gt;= 0.25, "25-50", "0-25")))</f>
        <v>50-75</v>
      </c>
      <c r="L707">
        <v>1868</v>
      </c>
      <c r="M707" s="2">
        <v>0.42</v>
      </c>
      <c r="N707">
        <v>182</v>
      </c>
      <c r="O707">
        <v>167</v>
      </c>
      <c r="P707" s="3">
        <f>G707-H707-L707</f>
        <v>914</v>
      </c>
      <c r="Q707" s="4">
        <f>P707/G707</f>
        <v>0.20415456779093144</v>
      </c>
    </row>
    <row r="708" spans="1:17" x14ac:dyDescent="0.35">
      <c r="A708" t="s">
        <v>31</v>
      </c>
      <c r="B708" t="s">
        <v>732</v>
      </c>
      <c r="C708">
        <v>12</v>
      </c>
      <c r="D708">
        <v>4</v>
      </c>
      <c r="E708">
        <v>2011</v>
      </c>
      <c r="F708" t="s">
        <v>30</v>
      </c>
      <c r="G708">
        <v>979</v>
      </c>
      <c r="H708">
        <v>808</v>
      </c>
      <c r="I708" s="2">
        <v>0.83</v>
      </c>
      <c r="J708" s="2">
        <v>0.94</v>
      </c>
      <c r="K708" s="2" t="str">
        <f t="shared" si="11"/>
        <v>75-100</v>
      </c>
      <c r="L708">
        <v>12</v>
      </c>
      <c r="M708" s="2">
        <v>0.01</v>
      </c>
      <c r="N708">
        <v>12</v>
      </c>
      <c r="O708">
        <v>182</v>
      </c>
      <c r="P708" s="3">
        <f>G708-H708-L708</f>
        <v>159</v>
      </c>
      <c r="Q708" s="4">
        <f>P708/G708</f>
        <v>0.16241062308478038</v>
      </c>
    </row>
    <row r="709" spans="1:17" x14ac:dyDescent="0.35">
      <c r="A709" t="s">
        <v>17</v>
      </c>
      <c r="B709" t="s">
        <v>733</v>
      </c>
      <c r="C709">
        <v>12</v>
      </c>
      <c r="D709">
        <v>5</v>
      </c>
      <c r="E709">
        <v>2011</v>
      </c>
      <c r="F709" t="s">
        <v>19</v>
      </c>
      <c r="G709">
        <v>4144</v>
      </c>
      <c r="H709">
        <v>3664</v>
      </c>
      <c r="I709" s="2">
        <v>0.88</v>
      </c>
      <c r="J709" s="2">
        <v>0.94</v>
      </c>
      <c r="K709" s="2" t="str">
        <f t="shared" si="11"/>
        <v>75-100</v>
      </c>
      <c r="L709">
        <v>31</v>
      </c>
      <c r="M709" s="2">
        <v>0.01</v>
      </c>
      <c r="N709">
        <v>12</v>
      </c>
      <c r="O709">
        <v>201</v>
      </c>
      <c r="P709" s="3">
        <f>G709-H709-L709</f>
        <v>449</v>
      </c>
      <c r="Q709" s="4">
        <f>P709/G709</f>
        <v>0.10834942084942085</v>
      </c>
    </row>
    <row r="710" spans="1:17" x14ac:dyDescent="0.35">
      <c r="A710" t="s">
        <v>20</v>
      </c>
      <c r="B710" t="s">
        <v>734</v>
      </c>
      <c r="C710">
        <v>12</v>
      </c>
      <c r="D710">
        <v>6</v>
      </c>
      <c r="E710">
        <v>2011</v>
      </c>
      <c r="F710" t="s">
        <v>19</v>
      </c>
      <c r="G710">
        <v>3877</v>
      </c>
      <c r="H710">
        <v>3505</v>
      </c>
      <c r="I710" s="2">
        <v>0.9</v>
      </c>
      <c r="J710" s="2">
        <v>0.96</v>
      </c>
      <c r="K710" s="2" t="str">
        <f t="shared" si="11"/>
        <v>75-100</v>
      </c>
      <c r="L710">
        <v>37</v>
      </c>
      <c r="M710" s="2">
        <v>0.01</v>
      </c>
      <c r="N710">
        <v>9</v>
      </c>
      <c r="O710">
        <v>209</v>
      </c>
      <c r="P710" s="3">
        <f>G710-H710-L710</f>
        <v>335</v>
      </c>
      <c r="Q710" s="4">
        <f>P710/G710</f>
        <v>8.6407015733814804E-2</v>
      </c>
    </row>
    <row r="711" spans="1:17" x14ac:dyDescent="0.35">
      <c r="A711" t="s">
        <v>22</v>
      </c>
      <c r="B711" t="s">
        <v>735</v>
      </c>
      <c r="C711">
        <v>12</v>
      </c>
      <c r="D711">
        <v>7</v>
      </c>
      <c r="E711">
        <v>2011</v>
      </c>
      <c r="F711" t="s">
        <v>19</v>
      </c>
      <c r="G711">
        <v>3776</v>
      </c>
      <c r="H711">
        <v>3397</v>
      </c>
      <c r="I711" s="2">
        <v>0.9</v>
      </c>
      <c r="J711" s="2">
        <v>0.95</v>
      </c>
      <c r="K711" s="2" t="str">
        <f t="shared" si="11"/>
        <v>75-100</v>
      </c>
      <c r="L711">
        <v>25</v>
      </c>
      <c r="M711" s="2">
        <v>0.01</v>
      </c>
      <c r="N711">
        <v>10</v>
      </c>
      <c r="O711">
        <v>211</v>
      </c>
      <c r="P711" s="3">
        <f>G711-H711-L711</f>
        <v>354</v>
      </c>
      <c r="Q711" s="4">
        <f>P711/G711</f>
        <v>9.375E-2</v>
      </c>
    </row>
    <row r="712" spans="1:17" x14ac:dyDescent="0.35">
      <c r="A712" t="s">
        <v>24</v>
      </c>
      <c r="B712" t="s">
        <v>736</v>
      </c>
      <c r="C712">
        <v>12</v>
      </c>
      <c r="D712">
        <v>8</v>
      </c>
      <c r="E712">
        <v>2011</v>
      </c>
      <c r="F712" t="s">
        <v>19</v>
      </c>
      <c r="G712">
        <v>3711</v>
      </c>
      <c r="H712">
        <v>3368</v>
      </c>
      <c r="I712" s="2">
        <v>0.91</v>
      </c>
      <c r="J712" s="2">
        <v>0.97</v>
      </c>
      <c r="K712" s="2" t="str">
        <f t="shared" si="11"/>
        <v>75-100</v>
      </c>
      <c r="L712">
        <v>27</v>
      </c>
      <c r="M712" s="2">
        <v>0.01</v>
      </c>
      <c r="N712">
        <v>9</v>
      </c>
      <c r="O712">
        <v>204</v>
      </c>
      <c r="P712" s="3">
        <f>G712-H712-L712</f>
        <v>316</v>
      </c>
      <c r="Q712" s="4">
        <f>P712/G712</f>
        <v>8.5152250067367291E-2</v>
      </c>
    </row>
    <row r="713" spans="1:17" x14ac:dyDescent="0.35">
      <c r="A713" t="s">
        <v>26</v>
      </c>
      <c r="B713" t="s">
        <v>737</v>
      </c>
      <c r="C713">
        <v>12</v>
      </c>
      <c r="D713">
        <v>9</v>
      </c>
      <c r="E713">
        <v>2011</v>
      </c>
      <c r="F713" t="s">
        <v>19</v>
      </c>
      <c r="G713">
        <v>3566</v>
      </c>
      <c r="H713">
        <v>3031</v>
      </c>
      <c r="I713" s="2">
        <v>0.85</v>
      </c>
      <c r="J713" s="2">
        <v>0.77</v>
      </c>
      <c r="K713" s="2" t="str">
        <f t="shared" si="11"/>
        <v>75-100</v>
      </c>
      <c r="L713">
        <v>157</v>
      </c>
      <c r="M713" s="2">
        <v>0.04</v>
      </c>
      <c r="N713">
        <v>44</v>
      </c>
      <c r="O713">
        <v>220</v>
      </c>
      <c r="P713" s="3">
        <f>G713-H713-L713</f>
        <v>378</v>
      </c>
      <c r="Q713" s="4">
        <f>P713/G713</f>
        <v>0.10600112170499158</v>
      </c>
    </row>
    <row r="714" spans="1:17" x14ac:dyDescent="0.35">
      <c r="A714" t="s">
        <v>28</v>
      </c>
      <c r="B714" t="s">
        <v>738</v>
      </c>
      <c r="C714">
        <v>12</v>
      </c>
      <c r="D714">
        <v>10</v>
      </c>
      <c r="E714">
        <v>2011</v>
      </c>
      <c r="F714" t="s">
        <v>30</v>
      </c>
      <c r="G714">
        <v>1311</v>
      </c>
      <c r="H714">
        <v>1127</v>
      </c>
      <c r="I714" s="2">
        <v>0.86</v>
      </c>
      <c r="J714" s="2">
        <v>0.99</v>
      </c>
      <c r="K714" s="2" t="str">
        <f t="shared" si="11"/>
        <v>75-100</v>
      </c>
      <c r="L714">
        <v>8</v>
      </c>
      <c r="M714" s="2">
        <v>0.01</v>
      </c>
      <c r="N714">
        <v>7</v>
      </c>
      <c r="O714">
        <v>173</v>
      </c>
      <c r="P714" s="3">
        <f>G714-H714-L714</f>
        <v>176</v>
      </c>
      <c r="Q714" s="4">
        <f>P714/G714</f>
        <v>0.13424866514111367</v>
      </c>
    </row>
    <row r="715" spans="1:17" x14ac:dyDescent="0.35">
      <c r="A715" t="s">
        <v>31</v>
      </c>
      <c r="B715" t="s">
        <v>739</v>
      </c>
      <c r="C715">
        <v>12</v>
      </c>
      <c r="D715">
        <v>11</v>
      </c>
      <c r="E715">
        <v>2011</v>
      </c>
      <c r="F715" t="s">
        <v>30</v>
      </c>
      <c r="G715">
        <v>983</v>
      </c>
      <c r="H715">
        <v>835</v>
      </c>
      <c r="I715" s="2">
        <v>0.85</v>
      </c>
      <c r="J715" s="2">
        <v>0.96</v>
      </c>
      <c r="K715" s="2" t="str">
        <f t="shared" si="11"/>
        <v>75-100</v>
      </c>
      <c r="L715">
        <v>12</v>
      </c>
      <c r="M715" s="2">
        <v>0.01</v>
      </c>
      <c r="N715">
        <v>10</v>
      </c>
      <c r="O715">
        <v>202</v>
      </c>
      <c r="P715" s="3">
        <f>G715-H715-L715</f>
        <v>136</v>
      </c>
      <c r="Q715" s="4">
        <f>P715/G715</f>
        <v>0.13835198372329605</v>
      </c>
    </row>
    <row r="716" spans="1:17" x14ac:dyDescent="0.35">
      <c r="A716" t="s">
        <v>17</v>
      </c>
      <c r="B716" t="s">
        <v>740</v>
      </c>
      <c r="C716">
        <v>12</v>
      </c>
      <c r="D716">
        <v>12</v>
      </c>
      <c r="E716">
        <v>2011</v>
      </c>
      <c r="F716" t="s">
        <v>19</v>
      </c>
      <c r="G716">
        <v>3723</v>
      </c>
      <c r="H716">
        <v>3378</v>
      </c>
      <c r="I716" s="2">
        <v>0.91</v>
      </c>
      <c r="J716" s="2">
        <v>0.99</v>
      </c>
      <c r="K716" s="2" t="str">
        <f t="shared" si="11"/>
        <v>75-100</v>
      </c>
      <c r="L716">
        <v>20</v>
      </c>
      <c r="M716" s="2">
        <v>0.01</v>
      </c>
      <c r="N716">
        <v>5</v>
      </c>
      <c r="O716">
        <v>201</v>
      </c>
      <c r="P716" s="3">
        <f>G716-H716-L716</f>
        <v>325</v>
      </c>
      <c r="Q716" s="4">
        <f>P716/G716</f>
        <v>8.7295192049422515E-2</v>
      </c>
    </row>
    <row r="717" spans="1:17" x14ac:dyDescent="0.35">
      <c r="A717" t="s">
        <v>20</v>
      </c>
      <c r="B717" t="s">
        <v>741</v>
      </c>
      <c r="C717">
        <v>12</v>
      </c>
      <c r="D717">
        <v>13</v>
      </c>
      <c r="E717">
        <v>2011</v>
      </c>
      <c r="F717" t="s">
        <v>19</v>
      </c>
      <c r="G717">
        <v>3726</v>
      </c>
      <c r="H717">
        <v>3189</v>
      </c>
      <c r="I717" s="2">
        <v>0.86</v>
      </c>
      <c r="J717" s="2">
        <v>0.87</v>
      </c>
      <c r="K717" s="2" t="str">
        <f t="shared" si="11"/>
        <v>75-100</v>
      </c>
      <c r="L717">
        <v>103</v>
      </c>
      <c r="M717" s="2">
        <v>0.03</v>
      </c>
      <c r="N717">
        <v>27</v>
      </c>
      <c r="O717">
        <v>221</v>
      </c>
      <c r="P717" s="3">
        <f>G717-H717-L717</f>
        <v>434</v>
      </c>
      <c r="Q717" s="4">
        <f>P717/G717</f>
        <v>0.11647879763821793</v>
      </c>
    </row>
    <row r="718" spans="1:17" x14ac:dyDescent="0.35">
      <c r="A718" t="s">
        <v>22</v>
      </c>
      <c r="B718" t="s">
        <v>742</v>
      </c>
      <c r="C718">
        <v>12</v>
      </c>
      <c r="D718">
        <v>14</v>
      </c>
      <c r="E718">
        <v>2011</v>
      </c>
      <c r="F718" t="s">
        <v>19</v>
      </c>
      <c r="G718">
        <v>3875</v>
      </c>
      <c r="H718">
        <v>3393</v>
      </c>
      <c r="I718" s="2">
        <v>0.88</v>
      </c>
      <c r="J718" s="2">
        <v>0.93</v>
      </c>
      <c r="K718" s="2" t="str">
        <f t="shared" si="11"/>
        <v>75-100</v>
      </c>
      <c r="L718">
        <v>61</v>
      </c>
      <c r="M718" s="2">
        <v>0.02</v>
      </c>
      <c r="N718">
        <v>15</v>
      </c>
      <c r="O718">
        <v>216</v>
      </c>
      <c r="P718" s="3">
        <f>G718-H718-L718</f>
        <v>421</v>
      </c>
      <c r="Q718" s="4">
        <f>P718/G718</f>
        <v>0.10864516129032258</v>
      </c>
    </row>
    <row r="719" spans="1:17" x14ac:dyDescent="0.35">
      <c r="A719" t="s">
        <v>24</v>
      </c>
      <c r="B719" t="s">
        <v>743</v>
      </c>
      <c r="C719">
        <v>12</v>
      </c>
      <c r="D719">
        <v>15</v>
      </c>
      <c r="E719">
        <v>2011</v>
      </c>
      <c r="F719" t="s">
        <v>19</v>
      </c>
      <c r="G719">
        <v>3721</v>
      </c>
      <c r="H719">
        <v>3319</v>
      </c>
      <c r="I719" s="2">
        <v>0.89</v>
      </c>
      <c r="J719" s="2">
        <v>0.96</v>
      </c>
      <c r="K719" s="2" t="str">
        <f t="shared" si="11"/>
        <v>75-100</v>
      </c>
      <c r="L719">
        <v>46</v>
      </c>
      <c r="M719" s="2">
        <v>0.01</v>
      </c>
      <c r="N719">
        <v>11</v>
      </c>
      <c r="O719">
        <v>203</v>
      </c>
      <c r="P719" s="3">
        <f>G719-H719-L719</f>
        <v>356</v>
      </c>
      <c r="Q719" s="4">
        <f>P719/G719</f>
        <v>9.5673206127385113E-2</v>
      </c>
    </row>
    <row r="720" spans="1:17" x14ac:dyDescent="0.35">
      <c r="A720" t="s">
        <v>26</v>
      </c>
      <c r="B720" t="s">
        <v>744</v>
      </c>
      <c r="C720">
        <v>12</v>
      </c>
      <c r="D720">
        <v>16</v>
      </c>
      <c r="E720">
        <v>2011</v>
      </c>
      <c r="F720" t="s">
        <v>19</v>
      </c>
      <c r="G720">
        <v>3466</v>
      </c>
      <c r="H720">
        <v>3055</v>
      </c>
      <c r="I720" s="2">
        <v>0.88</v>
      </c>
      <c r="J720" s="2">
        <v>0.9</v>
      </c>
      <c r="K720" s="2" t="str">
        <f t="shared" si="11"/>
        <v>75-100</v>
      </c>
      <c r="L720">
        <v>58</v>
      </c>
      <c r="M720" s="2">
        <v>0.02</v>
      </c>
      <c r="N720">
        <v>18</v>
      </c>
      <c r="O720">
        <v>226</v>
      </c>
      <c r="P720" s="3">
        <f>G720-H720-L720</f>
        <v>353</v>
      </c>
      <c r="Q720" s="4">
        <f>P720/G720</f>
        <v>0.10184650894402769</v>
      </c>
    </row>
    <row r="721" spans="1:17" x14ac:dyDescent="0.35">
      <c r="A721" t="s">
        <v>28</v>
      </c>
      <c r="B721" t="s">
        <v>745</v>
      </c>
      <c r="C721">
        <v>12</v>
      </c>
      <c r="D721">
        <v>17</v>
      </c>
      <c r="E721">
        <v>2011</v>
      </c>
      <c r="F721" t="s">
        <v>30</v>
      </c>
      <c r="G721">
        <v>1228</v>
      </c>
      <c r="H721">
        <v>1028</v>
      </c>
      <c r="I721" s="2">
        <v>0.84</v>
      </c>
      <c r="J721" s="2">
        <v>0.95</v>
      </c>
      <c r="K721" s="2" t="str">
        <f t="shared" si="11"/>
        <v>75-100</v>
      </c>
      <c r="L721">
        <v>23</v>
      </c>
      <c r="M721" s="2">
        <v>0.02</v>
      </c>
      <c r="N721">
        <v>13</v>
      </c>
      <c r="O721">
        <v>201</v>
      </c>
      <c r="P721" s="3">
        <f>G721-H721-L721</f>
        <v>177</v>
      </c>
      <c r="Q721" s="4">
        <f>P721/G721</f>
        <v>0.14413680781758959</v>
      </c>
    </row>
    <row r="722" spans="1:17" x14ac:dyDescent="0.35">
      <c r="A722" t="s">
        <v>31</v>
      </c>
      <c r="B722" t="s">
        <v>746</v>
      </c>
      <c r="C722">
        <v>12</v>
      </c>
      <c r="D722">
        <v>18</v>
      </c>
      <c r="E722">
        <v>2011</v>
      </c>
      <c r="F722" t="s">
        <v>30</v>
      </c>
      <c r="G722">
        <v>932</v>
      </c>
      <c r="H722">
        <v>785</v>
      </c>
      <c r="I722" s="2">
        <v>0.84</v>
      </c>
      <c r="J722" s="2">
        <v>0.96</v>
      </c>
      <c r="K722" s="2" t="str">
        <f t="shared" si="11"/>
        <v>75-100</v>
      </c>
      <c r="L722">
        <v>8</v>
      </c>
      <c r="M722" s="2">
        <v>0.01</v>
      </c>
      <c r="N722">
        <v>8</v>
      </c>
      <c r="O722">
        <v>189</v>
      </c>
      <c r="P722" s="3">
        <f>G722-H722-L722</f>
        <v>139</v>
      </c>
      <c r="Q722" s="4">
        <f>P722/G722</f>
        <v>0.14914163090128754</v>
      </c>
    </row>
    <row r="723" spans="1:17" x14ac:dyDescent="0.35">
      <c r="A723" t="s">
        <v>17</v>
      </c>
      <c r="B723" t="s">
        <v>747</v>
      </c>
      <c r="C723">
        <v>12</v>
      </c>
      <c r="D723">
        <v>19</v>
      </c>
      <c r="E723">
        <v>2011</v>
      </c>
      <c r="F723" t="s">
        <v>19</v>
      </c>
      <c r="G723">
        <v>3493</v>
      </c>
      <c r="H723">
        <v>3168</v>
      </c>
      <c r="I723" s="2">
        <v>0.91</v>
      </c>
      <c r="J723" s="2">
        <v>0.97</v>
      </c>
      <c r="K723" s="2" t="str">
        <f t="shared" si="11"/>
        <v>75-100</v>
      </c>
      <c r="L723">
        <v>29</v>
      </c>
      <c r="M723" s="2">
        <v>0.01</v>
      </c>
      <c r="N723">
        <v>8</v>
      </c>
      <c r="O723">
        <v>202</v>
      </c>
      <c r="P723" s="3">
        <f>G723-H723-L723</f>
        <v>296</v>
      </c>
      <c r="Q723" s="4">
        <f>P723/G723</f>
        <v>8.4740910392213001E-2</v>
      </c>
    </row>
    <row r="724" spans="1:17" x14ac:dyDescent="0.35">
      <c r="A724" t="s">
        <v>20</v>
      </c>
      <c r="B724" t="s">
        <v>748</v>
      </c>
      <c r="C724">
        <v>12</v>
      </c>
      <c r="D724">
        <v>20</v>
      </c>
      <c r="E724">
        <v>2011</v>
      </c>
      <c r="F724" t="s">
        <v>19</v>
      </c>
      <c r="G724">
        <v>3573</v>
      </c>
      <c r="H724">
        <v>3199</v>
      </c>
      <c r="I724" s="2">
        <v>0.9</v>
      </c>
      <c r="J724" s="2">
        <v>0.98</v>
      </c>
      <c r="K724" s="2" t="str">
        <f t="shared" si="11"/>
        <v>75-100</v>
      </c>
      <c r="L724">
        <v>34</v>
      </c>
      <c r="M724" s="2">
        <v>0.01</v>
      </c>
      <c r="N724">
        <v>7</v>
      </c>
      <c r="O724">
        <v>213</v>
      </c>
      <c r="P724" s="3">
        <f>G724-H724-L724</f>
        <v>340</v>
      </c>
      <c r="Q724" s="4">
        <f>P724/G724</f>
        <v>9.5158130422614048E-2</v>
      </c>
    </row>
    <row r="725" spans="1:17" x14ac:dyDescent="0.35">
      <c r="A725" t="s">
        <v>22</v>
      </c>
      <c r="B725" t="s">
        <v>749</v>
      </c>
      <c r="C725">
        <v>12</v>
      </c>
      <c r="D725">
        <v>21</v>
      </c>
      <c r="E725">
        <v>2011</v>
      </c>
      <c r="F725" t="s">
        <v>19</v>
      </c>
      <c r="G725">
        <v>3465</v>
      </c>
      <c r="H725">
        <v>3083</v>
      </c>
      <c r="I725" s="2">
        <v>0.89</v>
      </c>
      <c r="J725" s="2">
        <v>0.99</v>
      </c>
      <c r="K725" s="2" t="str">
        <f t="shared" si="11"/>
        <v>75-100</v>
      </c>
      <c r="L725">
        <v>23</v>
      </c>
      <c r="M725" s="2">
        <v>0.01</v>
      </c>
      <c r="N725">
        <v>5</v>
      </c>
      <c r="O725">
        <v>202</v>
      </c>
      <c r="P725" s="3">
        <f>G725-H725-L725</f>
        <v>359</v>
      </c>
      <c r="Q725" s="4">
        <f>P725/G725</f>
        <v>0.10360750360750361</v>
      </c>
    </row>
    <row r="726" spans="1:17" x14ac:dyDescent="0.35">
      <c r="A726" t="s">
        <v>24</v>
      </c>
      <c r="B726" t="s">
        <v>750</v>
      </c>
      <c r="C726">
        <v>12</v>
      </c>
      <c r="D726">
        <v>22</v>
      </c>
      <c r="E726">
        <v>2011</v>
      </c>
      <c r="F726" t="s">
        <v>19</v>
      </c>
      <c r="G726">
        <v>3299</v>
      </c>
      <c r="H726">
        <v>2965</v>
      </c>
      <c r="I726" s="2">
        <v>0.9</v>
      </c>
      <c r="J726" s="2">
        <v>0.98</v>
      </c>
      <c r="K726" s="2" t="str">
        <f t="shared" si="11"/>
        <v>75-100</v>
      </c>
      <c r="L726">
        <v>34</v>
      </c>
      <c r="M726" s="2">
        <v>0.01</v>
      </c>
      <c r="N726">
        <v>7</v>
      </c>
      <c r="O726">
        <v>210</v>
      </c>
      <c r="P726" s="3">
        <f>G726-H726-L726</f>
        <v>300</v>
      </c>
      <c r="Q726" s="4">
        <f>P726/G726</f>
        <v>9.0936647468929974E-2</v>
      </c>
    </row>
    <row r="727" spans="1:17" x14ac:dyDescent="0.35">
      <c r="A727" t="s">
        <v>26</v>
      </c>
      <c r="B727" t="s">
        <v>751</v>
      </c>
      <c r="C727">
        <v>12</v>
      </c>
      <c r="D727">
        <v>23</v>
      </c>
      <c r="E727">
        <v>2011</v>
      </c>
      <c r="F727" t="s">
        <v>19</v>
      </c>
      <c r="G727">
        <v>2657</v>
      </c>
      <c r="H727">
        <v>2344</v>
      </c>
      <c r="I727" s="2">
        <v>0.88</v>
      </c>
      <c r="J727" s="2">
        <v>0.99</v>
      </c>
      <c r="K727" s="2" t="str">
        <f t="shared" si="11"/>
        <v>75-100</v>
      </c>
      <c r="L727">
        <v>23</v>
      </c>
      <c r="M727" s="2">
        <v>0.01</v>
      </c>
      <c r="N727">
        <v>6</v>
      </c>
      <c r="O727">
        <v>204</v>
      </c>
      <c r="P727" s="3">
        <f>G727-H727-L727</f>
        <v>290</v>
      </c>
      <c r="Q727" s="4">
        <f>P727/G727</f>
        <v>0.10914565299209635</v>
      </c>
    </row>
    <row r="728" spans="1:17" x14ac:dyDescent="0.35">
      <c r="A728" t="s">
        <v>28</v>
      </c>
      <c r="B728" t="s">
        <v>752</v>
      </c>
      <c r="C728">
        <v>12</v>
      </c>
      <c r="D728">
        <v>24</v>
      </c>
      <c r="E728">
        <v>2011</v>
      </c>
      <c r="F728" t="s">
        <v>30</v>
      </c>
      <c r="G728">
        <v>1104</v>
      </c>
      <c r="H728">
        <v>888</v>
      </c>
      <c r="I728" s="2">
        <v>0.8</v>
      </c>
      <c r="J728" s="2">
        <v>0.95</v>
      </c>
      <c r="K728" s="2" t="str">
        <f t="shared" si="11"/>
        <v>75-100</v>
      </c>
      <c r="L728">
        <v>19</v>
      </c>
      <c r="M728" s="2">
        <v>0.02</v>
      </c>
      <c r="N728">
        <v>13</v>
      </c>
      <c r="O728">
        <v>170</v>
      </c>
      <c r="P728" s="3">
        <f>G728-H728-L728</f>
        <v>197</v>
      </c>
      <c r="Q728" s="4">
        <f>P728/G728</f>
        <v>0.17844202898550723</v>
      </c>
    </row>
    <row r="729" spans="1:17" x14ac:dyDescent="0.35">
      <c r="A729" t="s">
        <v>31</v>
      </c>
      <c r="B729" t="s">
        <v>753</v>
      </c>
      <c r="C729">
        <v>12</v>
      </c>
      <c r="D729">
        <v>25</v>
      </c>
      <c r="E729">
        <v>2011</v>
      </c>
      <c r="F729" t="s">
        <v>30</v>
      </c>
      <c r="G729">
        <v>690</v>
      </c>
      <c r="H729">
        <v>579</v>
      </c>
      <c r="I729" s="2">
        <v>0.84</v>
      </c>
      <c r="J729" s="2">
        <v>1</v>
      </c>
      <c r="K729" s="2" t="str">
        <f t="shared" si="11"/>
        <v>75-100</v>
      </c>
      <c r="L729">
        <v>2</v>
      </c>
      <c r="M729" s="2">
        <v>0</v>
      </c>
      <c r="N729">
        <v>6</v>
      </c>
      <c r="O729">
        <v>156</v>
      </c>
      <c r="P729" s="3">
        <f>G729-H729-L729</f>
        <v>109</v>
      </c>
      <c r="Q729" s="4">
        <f>P729/G729</f>
        <v>0.15797101449275364</v>
      </c>
    </row>
    <row r="730" spans="1:17" x14ac:dyDescent="0.35">
      <c r="A730" t="s">
        <v>17</v>
      </c>
      <c r="B730" t="s">
        <v>754</v>
      </c>
      <c r="C730">
        <v>12</v>
      </c>
      <c r="D730">
        <v>26</v>
      </c>
      <c r="E730">
        <v>2011</v>
      </c>
      <c r="F730" t="s">
        <v>19</v>
      </c>
      <c r="G730">
        <v>1292</v>
      </c>
      <c r="H730">
        <v>1126</v>
      </c>
      <c r="I730" s="2">
        <v>0.87</v>
      </c>
      <c r="J730" s="2">
        <v>0.98</v>
      </c>
      <c r="K730" s="2" t="str">
        <f t="shared" si="11"/>
        <v>75-100</v>
      </c>
      <c r="L730">
        <v>14</v>
      </c>
      <c r="M730" s="2">
        <v>0.01</v>
      </c>
      <c r="N730">
        <v>8</v>
      </c>
      <c r="O730">
        <v>156</v>
      </c>
      <c r="P730" s="3">
        <f>G730-H730-L730</f>
        <v>152</v>
      </c>
      <c r="Q730" s="4">
        <f>P730/G730</f>
        <v>0.11764705882352941</v>
      </c>
    </row>
    <row r="731" spans="1:17" x14ac:dyDescent="0.35">
      <c r="A731" t="s">
        <v>20</v>
      </c>
      <c r="B731" t="s">
        <v>755</v>
      </c>
      <c r="C731">
        <v>12</v>
      </c>
      <c r="D731">
        <v>27</v>
      </c>
      <c r="E731">
        <v>2011</v>
      </c>
      <c r="F731" t="s">
        <v>19</v>
      </c>
      <c r="G731">
        <v>2643</v>
      </c>
      <c r="H731">
        <v>2403</v>
      </c>
      <c r="I731" s="2">
        <v>0.91</v>
      </c>
      <c r="J731" s="2">
        <v>0.98</v>
      </c>
      <c r="K731" s="2" t="str">
        <f t="shared" si="11"/>
        <v>75-100</v>
      </c>
      <c r="L731">
        <v>19</v>
      </c>
      <c r="M731" s="2">
        <v>0.01</v>
      </c>
      <c r="N731">
        <v>7</v>
      </c>
      <c r="O731">
        <v>163</v>
      </c>
      <c r="P731" s="3">
        <f>G731-H731-L731</f>
        <v>221</v>
      </c>
      <c r="Q731" s="4">
        <f>P731/G731</f>
        <v>8.3617101778282257E-2</v>
      </c>
    </row>
    <row r="732" spans="1:17" x14ac:dyDescent="0.35">
      <c r="A732" t="s">
        <v>22</v>
      </c>
      <c r="B732" t="s">
        <v>756</v>
      </c>
      <c r="C732">
        <v>12</v>
      </c>
      <c r="D732">
        <v>28</v>
      </c>
      <c r="E732">
        <v>2011</v>
      </c>
      <c r="F732" t="s">
        <v>19</v>
      </c>
      <c r="G732">
        <v>3869</v>
      </c>
      <c r="H732">
        <v>3512</v>
      </c>
      <c r="I732" s="2">
        <v>0.91</v>
      </c>
      <c r="J732" s="2">
        <v>0.97</v>
      </c>
      <c r="K732" s="2" t="str">
        <f t="shared" si="11"/>
        <v>75-100</v>
      </c>
      <c r="L732">
        <v>31</v>
      </c>
      <c r="M732" s="2">
        <v>0.01</v>
      </c>
      <c r="N732">
        <v>9</v>
      </c>
      <c r="O732">
        <v>195</v>
      </c>
      <c r="P732" s="3">
        <f>G732-H732-L732</f>
        <v>326</v>
      </c>
      <c r="Q732" s="4">
        <f>P732/G732</f>
        <v>8.4259498578444045E-2</v>
      </c>
    </row>
    <row r="733" spans="1:17" x14ac:dyDescent="0.35">
      <c r="A733" t="s">
        <v>24</v>
      </c>
      <c r="B733" t="s">
        <v>757</v>
      </c>
      <c r="C733">
        <v>12</v>
      </c>
      <c r="D733">
        <v>29</v>
      </c>
      <c r="E733">
        <v>2011</v>
      </c>
      <c r="F733" t="s">
        <v>19</v>
      </c>
      <c r="G733">
        <v>3803</v>
      </c>
      <c r="H733">
        <v>3369</v>
      </c>
      <c r="I733" s="2">
        <v>0.89</v>
      </c>
      <c r="J733" s="2">
        <v>0.87</v>
      </c>
      <c r="K733" s="2" t="str">
        <f t="shared" si="11"/>
        <v>75-100</v>
      </c>
      <c r="L733">
        <v>79</v>
      </c>
      <c r="M733" s="2">
        <v>0.02</v>
      </c>
      <c r="N733">
        <v>24</v>
      </c>
      <c r="O733">
        <v>206</v>
      </c>
      <c r="P733" s="3">
        <f>G733-H733-L733</f>
        <v>355</v>
      </c>
      <c r="Q733" s="4">
        <f>P733/G733</f>
        <v>9.3347357349460952E-2</v>
      </c>
    </row>
    <row r="734" spans="1:17" x14ac:dyDescent="0.35">
      <c r="A734" t="s">
        <v>26</v>
      </c>
      <c r="B734" t="s">
        <v>758</v>
      </c>
      <c r="C734">
        <v>12</v>
      </c>
      <c r="D734">
        <v>30</v>
      </c>
      <c r="E734">
        <v>2011</v>
      </c>
      <c r="F734" t="s">
        <v>19</v>
      </c>
      <c r="G734">
        <v>3587</v>
      </c>
      <c r="H734">
        <v>3162</v>
      </c>
      <c r="I734" s="2">
        <v>0.88</v>
      </c>
      <c r="J734" s="2">
        <v>0.93</v>
      </c>
      <c r="K734" s="2" t="str">
        <f t="shared" si="11"/>
        <v>75-100</v>
      </c>
      <c r="L734">
        <v>71</v>
      </c>
      <c r="M734" s="2">
        <v>0.02</v>
      </c>
      <c r="N734">
        <v>16</v>
      </c>
      <c r="O734">
        <v>193</v>
      </c>
      <c r="P734" s="3">
        <f>G734-H734-L734</f>
        <v>354</v>
      </c>
      <c r="Q734" s="4">
        <f>P734/G734</f>
        <v>9.8689712851965428E-2</v>
      </c>
    </row>
    <row r="735" spans="1:17" x14ac:dyDescent="0.35">
      <c r="A735" t="s">
        <v>28</v>
      </c>
      <c r="B735" t="s">
        <v>759</v>
      </c>
      <c r="C735">
        <v>12</v>
      </c>
      <c r="D735">
        <v>31</v>
      </c>
      <c r="E735">
        <v>2011</v>
      </c>
      <c r="F735" t="s">
        <v>30</v>
      </c>
      <c r="G735">
        <v>1381</v>
      </c>
      <c r="H735">
        <v>1146</v>
      </c>
      <c r="I735" s="2">
        <v>0.83</v>
      </c>
      <c r="J735" s="2">
        <v>0.94</v>
      </c>
      <c r="K735" s="2" t="str">
        <f t="shared" si="11"/>
        <v>75-100</v>
      </c>
      <c r="L735">
        <v>26</v>
      </c>
      <c r="M735" s="2">
        <v>0.02</v>
      </c>
      <c r="N735">
        <v>14</v>
      </c>
      <c r="O735">
        <v>175</v>
      </c>
      <c r="P735" s="3">
        <f>G735-H735-L735</f>
        <v>209</v>
      </c>
      <c r="Q735" s="4">
        <f>P735/G735</f>
        <v>0.15133960897900073</v>
      </c>
    </row>
    <row r="736" spans="1:17" x14ac:dyDescent="0.35">
      <c r="A736" t="s">
        <v>31</v>
      </c>
      <c r="B736" t="s">
        <v>760</v>
      </c>
      <c r="C736">
        <v>1</v>
      </c>
      <c r="D736">
        <v>1</v>
      </c>
      <c r="E736">
        <v>2012</v>
      </c>
      <c r="F736" t="s">
        <v>30</v>
      </c>
      <c r="G736">
        <v>939</v>
      </c>
      <c r="H736">
        <v>778</v>
      </c>
      <c r="I736" s="2">
        <v>0.83</v>
      </c>
      <c r="J736" s="2">
        <v>0.88</v>
      </c>
      <c r="K736" s="2" t="str">
        <f t="shared" si="11"/>
        <v>75-100</v>
      </c>
      <c r="L736">
        <v>37</v>
      </c>
      <c r="M736" s="2">
        <v>0.04</v>
      </c>
      <c r="N736">
        <v>22</v>
      </c>
      <c r="O736">
        <v>162</v>
      </c>
      <c r="P736" s="3">
        <f>G736-H736-L736</f>
        <v>124</v>
      </c>
      <c r="Q736" s="4">
        <f>P736/G736</f>
        <v>0.13205537806176784</v>
      </c>
    </row>
    <row r="737" spans="1:17" x14ac:dyDescent="0.35">
      <c r="A737" t="s">
        <v>17</v>
      </c>
      <c r="B737" t="s">
        <v>761</v>
      </c>
      <c r="C737">
        <v>1</v>
      </c>
      <c r="D737">
        <v>2</v>
      </c>
      <c r="E737">
        <v>2012</v>
      </c>
      <c r="F737" t="s">
        <v>19</v>
      </c>
      <c r="G737">
        <v>2264</v>
      </c>
      <c r="H737">
        <v>2039</v>
      </c>
      <c r="I737" s="2">
        <v>0.9</v>
      </c>
      <c r="J737" s="2">
        <v>1</v>
      </c>
      <c r="K737" s="2" t="str">
        <f t="shared" si="11"/>
        <v>75-100</v>
      </c>
      <c r="L737">
        <v>9</v>
      </c>
      <c r="M737" s="2">
        <v>0</v>
      </c>
      <c r="N737">
        <v>5</v>
      </c>
      <c r="O737">
        <v>150</v>
      </c>
      <c r="P737" s="3">
        <f>G737-H737-L737</f>
        <v>216</v>
      </c>
      <c r="Q737" s="4">
        <f>P737/G737</f>
        <v>9.5406360424028266E-2</v>
      </c>
    </row>
    <row r="738" spans="1:17" x14ac:dyDescent="0.35">
      <c r="A738" t="s">
        <v>20</v>
      </c>
      <c r="B738" t="s">
        <v>762</v>
      </c>
      <c r="C738">
        <v>1</v>
      </c>
      <c r="D738">
        <v>3</v>
      </c>
      <c r="E738">
        <v>2012</v>
      </c>
      <c r="F738" t="s">
        <v>19</v>
      </c>
      <c r="G738">
        <v>4896</v>
      </c>
      <c r="H738">
        <v>3405</v>
      </c>
      <c r="I738" s="2">
        <v>0.7</v>
      </c>
      <c r="J738" s="2">
        <v>0.36</v>
      </c>
      <c r="K738" s="2" t="str">
        <f t="shared" si="11"/>
        <v>25-50</v>
      </c>
      <c r="L738">
        <v>884</v>
      </c>
      <c r="M738" s="2">
        <v>0.18</v>
      </c>
      <c r="N738">
        <v>142</v>
      </c>
      <c r="O738">
        <v>213</v>
      </c>
      <c r="P738" s="3">
        <f>G738-H738-L738</f>
        <v>607</v>
      </c>
      <c r="Q738" s="4">
        <f>P738/G738</f>
        <v>0.12397875816993464</v>
      </c>
    </row>
    <row r="739" spans="1:17" x14ac:dyDescent="0.35">
      <c r="A739" t="s">
        <v>22</v>
      </c>
      <c r="B739" t="s">
        <v>763</v>
      </c>
      <c r="C739">
        <v>1</v>
      </c>
      <c r="D739">
        <v>4</v>
      </c>
      <c r="E739">
        <v>2012</v>
      </c>
      <c r="F739" t="s">
        <v>19</v>
      </c>
      <c r="G739">
        <v>4701</v>
      </c>
      <c r="H739">
        <v>3884</v>
      </c>
      <c r="I739" s="2">
        <v>0.83</v>
      </c>
      <c r="J739" s="2">
        <v>0.73</v>
      </c>
      <c r="K739" s="2" t="str">
        <f t="shared" si="11"/>
        <v>50-75</v>
      </c>
      <c r="L739">
        <v>357</v>
      </c>
      <c r="M739" s="2">
        <v>0.08</v>
      </c>
      <c r="N739">
        <v>58</v>
      </c>
      <c r="O739">
        <v>217</v>
      </c>
      <c r="P739" s="3">
        <f>G739-H739-L739</f>
        <v>460</v>
      </c>
      <c r="Q739" s="4">
        <f>P739/G739</f>
        <v>9.7851520952988727E-2</v>
      </c>
    </row>
    <row r="740" spans="1:17" x14ac:dyDescent="0.35">
      <c r="A740" t="s">
        <v>24</v>
      </c>
      <c r="B740" t="s">
        <v>764</v>
      </c>
      <c r="C740">
        <v>1</v>
      </c>
      <c r="D740">
        <v>5</v>
      </c>
      <c r="E740">
        <v>2012</v>
      </c>
      <c r="F740" t="s">
        <v>19</v>
      </c>
      <c r="G740">
        <v>4860</v>
      </c>
      <c r="H740">
        <v>3345</v>
      </c>
      <c r="I740" s="2">
        <v>0.69</v>
      </c>
      <c r="J740" s="2">
        <v>0.4</v>
      </c>
      <c r="K740" s="2" t="str">
        <f t="shared" si="11"/>
        <v>25-50</v>
      </c>
      <c r="L740">
        <v>963</v>
      </c>
      <c r="M740" s="2">
        <v>0.2</v>
      </c>
      <c r="N740">
        <v>157</v>
      </c>
      <c r="O740">
        <v>230</v>
      </c>
      <c r="P740" s="3">
        <f>G740-H740-L740</f>
        <v>552</v>
      </c>
      <c r="Q740" s="4">
        <f>P740/G740</f>
        <v>0.11358024691358025</v>
      </c>
    </row>
    <row r="741" spans="1:17" x14ac:dyDescent="0.35">
      <c r="A741" t="s">
        <v>26</v>
      </c>
      <c r="B741" t="s">
        <v>765</v>
      </c>
      <c r="C741">
        <v>1</v>
      </c>
      <c r="D741">
        <v>6</v>
      </c>
      <c r="E741">
        <v>2012</v>
      </c>
      <c r="F741" t="s">
        <v>19</v>
      </c>
      <c r="G741">
        <v>4336</v>
      </c>
      <c r="H741">
        <v>3408</v>
      </c>
      <c r="I741" s="2">
        <v>0.79</v>
      </c>
      <c r="J741" s="2">
        <v>0.59</v>
      </c>
      <c r="K741" s="2" t="str">
        <f t="shared" si="11"/>
        <v>50-75</v>
      </c>
      <c r="L741">
        <v>398</v>
      </c>
      <c r="M741" s="2">
        <v>0.09</v>
      </c>
      <c r="N741">
        <v>92</v>
      </c>
      <c r="O741">
        <v>219</v>
      </c>
      <c r="P741" s="3">
        <f>G741-H741-L741</f>
        <v>530</v>
      </c>
      <c r="Q741" s="4">
        <f>P741/G741</f>
        <v>0.12223247232472324</v>
      </c>
    </row>
    <row r="742" spans="1:17" x14ac:dyDescent="0.35">
      <c r="A742" t="s">
        <v>28</v>
      </c>
      <c r="B742" t="s">
        <v>766</v>
      </c>
      <c r="C742">
        <v>1</v>
      </c>
      <c r="D742">
        <v>7</v>
      </c>
      <c r="E742">
        <v>2012</v>
      </c>
      <c r="F742" t="s">
        <v>30</v>
      </c>
      <c r="G742">
        <v>1467</v>
      </c>
      <c r="H742">
        <v>1272</v>
      </c>
      <c r="I742" s="2">
        <v>0.87</v>
      </c>
      <c r="J742" s="2">
        <v>0.94</v>
      </c>
      <c r="K742" s="2" t="str">
        <f t="shared" si="11"/>
        <v>75-100</v>
      </c>
      <c r="L742">
        <v>23</v>
      </c>
      <c r="M742" s="2">
        <v>0.02</v>
      </c>
      <c r="N742">
        <v>14</v>
      </c>
      <c r="O742">
        <v>190</v>
      </c>
      <c r="P742" s="3">
        <f>G742-H742-L742</f>
        <v>172</v>
      </c>
      <c r="Q742" s="4">
        <f>P742/G742</f>
        <v>0.11724608043626449</v>
      </c>
    </row>
    <row r="743" spans="1:17" x14ac:dyDescent="0.35">
      <c r="A743" t="s">
        <v>31</v>
      </c>
      <c r="B743" t="s">
        <v>767</v>
      </c>
      <c r="C743">
        <v>1</v>
      </c>
      <c r="D743">
        <v>8</v>
      </c>
      <c r="E743">
        <v>2012</v>
      </c>
      <c r="F743" t="s">
        <v>30</v>
      </c>
      <c r="G743">
        <v>967</v>
      </c>
      <c r="H743">
        <v>775</v>
      </c>
      <c r="I743" s="2">
        <v>0.8</v>
      </c>
      <c r="J743" s="2">
        <v>0.83</v>
      </c>
      <c r="K743" s="2" t="str">
        <f t="shared" si="11"/>
        <v>75-100</v>
      </c>
      <c r="L743">
        <v>49</v>
      </c>
      <c r="M743" s="2">
        <v>0.05</v>
      </c>
      <c r="N743">
        <v>32</v>
      </c>
      <c r="O743">
        <v>201</v>
      </c>
      <c r="P743" s="3">
        <f>G743-H743-L743</f>
        <v>143</v>
      </c>
      <c r="Q743" s="4">
        <f>P743/G743</f>
        <v>0.14788004136504654</v>
      </c>
    </row>
    <row r="744" spans="1:17" x14ac:dyDescent="0.35">
      <c r="A744" t="s">
        <v>17</v>
      </c>
      <c r="B744" t="s">
        <v>768</v>
      </c>
      <c r="C744">
        <v>1</v>
      </c>
      <c r="D744">
        <v>9</v>
      </c>
      <c r="E744">
        <v>2012</v>
      </c>
      <c r="F744" t="s">
        <v>19</v>
      </c>
      <c r="G744">
        <v>4158</v>
      </c>
      <c r="H744">
        <v>3667</v>
      </c>
      <c r="I744" s="2">
        <v>0.88</v>
      </c>
      <c r="J744" s="2">
        <v>0.89</v>
      </c>
      <c r="K744" s="2" t="str">
        <f t="shared" si="11"/>
        <v>75-100</v>
      </c>
      <c r="L744">
        <v>93</v>
      </c>
      <c r="M744" s="2">
        <v>0.02</v>
      </c>
      <c r="N744">
        <v>20</v>
      </c>
      <c r="O744">
        <v>199</v>
      </c>
      <c r="P744" s="3">
        <f>G744-H744-L744</f>
        <v>398</v>
      </c>
      <c r="Q744" s="4">
        <f>P744/G744</f>
        <v>9.5719095719095718E-2</v>
      </c>
    </row>
    <row r="745" spans="1:17" x14ac:dyDescent="0.35">
      <c r="A745" t="s">
        <v>20</v>
      </c>
      <c r="B745" t="s">
        <v>769</v>
      </c>
      <c r="C745">
        <v>1</v>
      </c>
      <c r="D745">
        <v>10</v>
      </c>
      <c r="E745">
        <v>2012</v>
      </c>
      <c r="F745" t="s">
        <v>19</v>
      </c>
      <c r="G745">
        <v>3996</v>
      </c>
      <c r="H745">
        <v>3573</v>
      </c>
      <c r="I745" s="2">
        <v>0.89</v>
      </c>
      <c r="J745" s="2">
        <v>0.97</v>
      </c>
      <c r="K745" s="2" t="str">
        <f t="shared" si="11"/>
        <v>75-100</v>
      </c>
      <c r="L745">
        <v>62</v>
      </c>
      <c r="M745" s="2">
        <v>0.02</v>
      </c>
      <c r="N745">
        <v>11</v>
      </c>
      <c r="O745">
        <v>197</v>
      </c>
      <c r="P745" s="3">
        <f>G745-H745-L745</f>
        <v>361</v>
      </c>
      <c r="Q745" s="4">
        <f>P745/G745</f>
        <v>9.0340340340340344E-2</v>
      </c>
    </row>
    <row r="746" spans="1:17" x14ac:dyDescent="0.35">
      <c r="A746" t="s">
        <v>22</v>
      </c>
      <c r="B746" t="s">
        <v>770</v>
      </c>
      <c r="C746">
        <v>1</v>
      </c>
      <c r="D746">
        <v>11</v>
      </c>
      <c r="E746">
        <v>2012</v>
      </c>
      <c r="F746" t="s">
        <v>19</v>
      </c>
      <c r="G746">
        <v>3795</v>
      </c>
      <c r="H746">
        <v>3419</v>
      </c>
      <c r="I746" s="2">
        <v>0.9</v>
      </c>
      <c r="J746" s="2">
        <v>0.98</v>
      </c>
      <c r="K746" s="2" t="str">
        <f t="shared" si="11"/>
        <v>75-100</v>
      </c>
      <c r="L746">
        <v>25</v>
      </c>
      <c r="M746" s="2">
        <v>0.01</v>
      </c>
      <c r="N746">
        <v>8</v>
      </c>
      <c r="O746">
        <v>206</v>
      </c>
      <c r="P746" s="3">
        <f>G746-H746-L746</f>
        <v>351</v>
      </c>
      <c r="Q746" s="4">
        <f>P746/G746</f>
        <v>9.2490118577075092E-2</v>
      </c>
    </row>
    <row r="747" spans="1:17" x14ac:dyDescent="0.35">
      <c r="A747" t="s">
        <v>24</v>
      </c>
      <c r="B747" t="s">
        <v>771</v>
      </c>
      <c r="C747">
        <v>1</v>
      </c>
      <c r="D747">
        <v>12</v>
      </c>
      <c r="E747">
        <v>2012</v>
      </c>
      <c r="F747" t="s">
        <v>19</v>
      </c>
      <c r="G747">
        <v>3882</v>
      </c>
      <c r="H747">
        <v>3419</v>
      </c>
      <c r="I747" s="2">
        <v>0.88</v>
      </c>
      <c r="J747" s="2">
        <v>0.97</v>
      </c>
      <c r="K747" s="2" t="str">
        <f t="shared" si="11"/>
        <v>75-100</v>
      </c>
      <c r="L747">
        <v>31</v>
      </c>
      <c r="M747" s="2">
        <v>0.01</v>
      </c>
      <c r="N747">
        <v>9</v>
      </c>
      <c r="O747">
        <v>197</v>
      </c>
      <c r="P747" s="3">
        <f>G747-H747-L747</f>
        <v>432</v>
      </c>
      <c r="Q747" s="4">
        <f>P747/G747</f>
        <v>0.11128284389489954</v>
      </c>
    </row>
    <row r="748" spans="1:17" x14ac:dyDescent="0.35">
      <c r="A748" t="s">
        <v>26</v>
      </c>
      <c r="B748" t="s">
        <v>772</v>
      </c>
      <c r="C748">
        <v>1</v>
      </c>
      <c r="D748">
        <v>13</v>
      </c>
      <c r="E748">
        <v>2012</v>
      </c>
      <c r="F748" t="s">
        <v>19</v>
      </c>
      <c r="G748">
        <v>3671</v>
      </c>
      <c r="H748">
        <v>3278</v>
      </c>
      <c r="I748" s="2">
        <v>0.89</v>
      </c>
      <c r="J748" s="2">
        <v>0.97</v>
      </c>
      <c r="K748" s="2" t="str">
        <f t="shared" si="11"/>
        <v>75-100</v>
      </c>
      <c r="L748">
        <v>32</v>
      </c>
      <c r="M748" s="2">
        <v>0.01</v>
      </c>
      <c r="N748">
        <v>11</v>
      </c>
      <c r="O748">
        <v>197</v>
      </c>
      <c r="P748" s="3">
        <f>G748-H748-L748</f>
        <v>361</v>
      </c>
      <c r="Q748" s="4">
        <f>P748/G748</f>
        <v>9.8338327431217648E-2</v>
      </c>
    </row>
    <row r="749" spans="1:17" x14ac:dyDescent="0.35">
      <c r="A749" t="s">
        <v>28</v>
      </c>
      <c r="B749" t="s">
        <v>773</v>
      </c>
      <c r="C749">
        <v>1</v>
      </c>
      <c r="D749">
        <v>14</v>
      </c>
      <c r="E749">
        <v>2012</v>
      </c>
      <c r="F749" t="s">
        <v>30</v>
      </c>
      <c r="G749">
        <v>1413</v>
      </c>
      <c r="H749">
        <v>1195</v>
      </c>
      <c r="I749" s="2">
        <v>0.85</v>
      </c>
      <c r="J749" s="2">
        <v>0.86</v>
      </c>
      <c r="K749" s="2" t="str">
        <f t="shared" si="11"/>
        <v>75-100</v>
      </c>
      <c r="L749">
        <v>39</v>
      </c>
      <c r="M749" s="2">
        <v>0.03</v>
      </c>
      <c r="N749">
        <v>27</v>
      </c>
      <c r="O749">
        <v>198</v>
      </c>
      <c r="P749" s="3">
        <f>G749-H749-L749</f>
        <v>179</v>
      </c>
      <c r="Q749" s="4">
        <f>P749/G749</f>
        <v>0.12668082094833688</v>
      </c>
    </row>
    <row r="750" spans="1:17" x14ac:dyDescent="0.35">
      <c r="A750" t="s">
        <v>31</v>
      </c>
      <c r="B750" t="s">
        <v>774</v>
      </c>
      <c r="C750">
        <v>1</v>
      </c>
      <c r="D750">
        <v>15</v>
      </c>
      <c r="E750">
        <v>2012</v>
      </c>
      <c r="F750" t="s">
        <v>30</v>
      </c>
      <c r="G750">
        <v>955</v>
      </c>
      <c r="H750">
        <v>795</v>
      </c>
      <c r="I750" s="2">
        <v>0.83</v>
      </c>
      <c r="J750" s="2">
        <v>0.84</v>
      </c>
      <c r="K750" s="2" t="str">
        <f t="shared" si="11"/>
        <v>75-100</v>
      </c>
      <c r="L750">
        <v>35</v>
      </c>
      <c r="M750" s="2">
        <v>0.04</v>
      </c>
      <c r="N750">
        <v>30</v>
      </c>
      <c r="O750">
        <v>217</v>
      </c>
      <c r="P750" s="3">
        <f>G750-H750-L750</f>
        <v>125</v>
      </c>
      <c r="Q750" s="4">
        <f>P750/G750</f>
        <v>0.13089005235602094</v>
      </c>
    </row>
    <row r="751" spans="1:17" x14ac:dyDescent="0.35">
      <c r="A751" t="s">
        <v>17</v>
      </c>
      <c r="B751" t="s">
        <v>775</v>
      </c>
      <c r="C751">
        <v>1</v>
      </c>
      <c r="D751">
        <v>16</v>
      </c>
      <c r="E751">
        <v>2012</v>
      </c>
      <c r="F751" t="s">
        <v>19</v>
      </c>
      <c r="G751">
        <v>3661</v>
      </c>
      <c r="H751">
        <v>3317</v>
      </c>
      <c r="I751" s="2">
        <v>0.91</v>
      </c>
      <c r="J751" s="2">
        <v>0.98</v>
      </c>
      <c r="K751" s="2" t="str">
        <f t="shared" si="11"/>
        <v>75-100</v>
      </c>
      <c r="L751">
        <v>24</v>
      </c>
      <c r="M751" s="2">
        <v>0.01</v>
      </c>
      <c r="N751">
        <v>7</v>
      </c>
      <c r="O751">
        <v>203</v>
      </c>
      <c r="P751" s="3">
        <f>G751-H751-L751</f>
        <v>320</v>
      </c>
      <c r="Q751" s="4">
        <f>P751/G751</f>
        <v>8.7407812073204041E-2</v>
      </c>
    </row>
    <row r="752" spans="1:17" x14ac:dyDescent="0.35">
      <c r="A752" t="s">
        <v>20</v>
      </c>
      <c r="B752" t="s">
        <v>776</v>
      </c>
      <c r="C752">
        <v>1</v>
      </c>
      <c r="D752">
        <v>17</v>
      </c>
      <c r="E752">
        <v>2012</v>
      </c>
      <c r="F752" t="s">
        <v>19</v>
      </c>
      <c r="G752">
        <v>3786</v>
      </c>
      <c r="H752">
        <v>3305</v>
      </c>
      <c r="I752" s="2">
        <v>0.87</v>
      </c>
      <c r="J752" s="2">
        <v>0.88</v>
      </c>
      <c r="K752" s="2" t="str">
        <f t="shared" si="11"/>
        <v>75-100</v>
      </c>
      <c r="L752">
        <v>137</v>
      </c>
      <c r="M752" s="2">
        <v>0.04</v>
      </c>
      <c r="N752">
        <v>26</v>
      </c>
      <c r="O752">
        <v>200</v>
      </c>
      <c r="P752" s="3">
        <f>G752-H752-L752</f>
        <v>344</v>
      </c>
      <c r="Q752" s="4">
        <f>P752/G752</f>
        <v>9.0861067089276285E-2</v>
      </c>
    </row>
    <row r="753" spans="1:17" x14ac:dyDescent="0.35">
      <c r="A753" t="s">
        <v>22</v>
      </c>
      <c r="B753" t="s">
        <v>777</v>
      </c>
      <c r="C753">
        <v>1</v>
      </c>
      <c r="D753">
        <v>18</v>
      </c>
      <c r="E753">
        <v>2012</v>
      </c>
      <c r="F753" t="s">
        <v>19</v>
      </c>
      <c r="G753">
        <v>3983</v>
      </c>
      <c r="H753">
        <v>3564</v>
      </c>
      <c r="I753" s="2">
        <v>0.89</v>
      </c>
      <c r="J753" s="2">
        <v>0.95</v>
      </c>
      <c r="K753" s="2" t="str">
        <f t="shared" si="11"/>
        <v>75-100</v>
      </c>
      <c r="L753">
        <v>66</v>
      </c>
      <c r="M753" s="2">
        <v>0.02</v>
      </c>
      <c r="N753">
        <v>14</v>
      </c>
      <c r="O753">
        <v>210</v>
      </c>
      <c r="P753" s="3">
        <f>G753-H753-L753</f>
        <v>353</v>
      </c>
      <c r="Q753" s="4">
        <f>P753/G753</f>
        <v>8.8626663319106208E-2</v>
      </c>
    </row>
    <row r="754" spans="1:17" x14ac:dyDescent="0.35">
      <c r="A754" t="s">
        <v>24</v>
      </c>
      <c r="B754" t="s">
        <v>778</v>
      </c>
      <c r="C754">
        <v>1</v>
      </c>
      <c r="D754">
        <v>19</v>
      </c>
      <c r="E754">
        <v>2012</v>
      </c>
      <c r="F754" t="s">
        <v>19</v>
      </c>
      <c r="G754">
        <v>3846</v>
      </c>
      <c r="H754">
        <v>3349</v>
      </c>
      <c r="I754" s="2">
        <v>0.87</v>
      </c>
      <c r="J754" s="2">
        <v>0.87</v>
      </c>
      <c r="K754" s="2" t="str">
        <f t="shared" si="11"/>
        <v>75-100</v>
      </c>
      <c r="L754">
        <v>92</v>
      </c>
      <c r="M754" s="2">
        <v>0.02</v>
      </c>
      <c r="N754">
        <v>24</v>
      </c>
      <c r="O754">
        <v>224</v>
      </c>
      <c r="P754" s="3">
        <f>G754-H754-L754</f>
        <v>405</v>
      </c>
      <c r="Q754" s="4">
        <f>P754/G754</f>
        <v>0.10530421216848673</v>
      </c>
    </row>
    <row r="755" spans="1:17" x14ac:dyDescent="0.35">
      <c r="A755" t="s">
        <v>26</v>
      </c>
      <c r="B755" t="s">
        <v>779</v>
      </c>
      <c r="C755">
        <v>1</v>
      </c>
      <c r="D755">
        <v>20</v>
      </c>
      <c r="E755">
        <v>2012</v>
      </c>
      <c r="F755" t="s">
        <v>19</v>
      </c>
      <c r="G755">
        <v>3598</v>
      </c>
      <c r="H755">
        <v>3186</v>
      </c>
      <c r="I755" s="2">
        <v>0.89</v>
      </c>
      <c r="J755" s="2">
        <v>0.89</v>
      </c>
      <c r="K755" s="2" t="str">
        <f t="shared" si="11"/>
        <v>75-100</v>
      </c>
      <c r="L755">
        <v>85</v>
      </c>
      <c r="M755" s="2">
        <v>0.02</v>
      </c>
      <c r="N755">
        <v>23</v>
      </c>
      <c r="O755">
        <v>202</v>
      </c>
      <c r="P755" s="3">
        <f>G755-H755-L755</f>
        <v>327</v>
      </c>
      <c r="Q755" s="4">
        <f>P755/G755</f>
        <v>9.0883824346859363E-2</v>
      </c>
    </row>
    <row r="756" spans="1:17" x14ac:dyDescent="0.35">
      <c r="A756" t="s">
        <v>28</v>
      </c>
      <c r="B756" t="s">
        <v>780</v>
      </c>
      <c r="C756">
        <v>1</v>
      </c>
      <c r="D756">
        <v>21</v>
      </c>
      <c r="E756">
        <v>2012</v>
      </c>
      <c r="F756" t="s">
        <v>30</v>
      </c>
      <c r="G756">
        <v>1408</v>
      </c>
      <c r="H756">
        <v>1158</v>
      </c>
      <c r="I756" s="2">
        <v>0.82</v>
      </c>
      <c r="J756" s="2">
        <v>0.88</v>
      </c>
      <c r="K756" s="2" t="str">
        <f t="shared" si="11"/>
        <v>75-100</v>
      </c>
      <c r="L756">
        <v>34</v>
      </c>
      <c r="M756" s="2">
        <v>0.02</v>
      </c>
      <c r="N756">
        <v>22</v>
      </c>
      <c r="O756">
        <v>203</v>
      </c>
      <c r="P756" s="3">
        <f>G756-H756-L756</f>
        <v>216</v>
      </c>
      <c r="Q756" s="4">
        <f>P756/G756</f>
        <v>0.15340909090909091</v>
      </c>
    </row>
    <row r="757" spans="1:17" x14ac:dyDescent="0.35">
      <c r="A757" t="s">
        <v>31</v>
      </c>
      <c r="B757" t="s">
        <v>781</v>
      </c>
      <c r="C757">
        <v>1</v>
      </c>
      <c r="D757">
        <v>22</v>
      </c>
      <c r="E757">
        <v>2012</v>
      </c>
      <c r="F757" t="s">
        <v>30</v>
      </c>
      <c r="G757">
        <v>913</v>
      </c>
      <c r="H757">
        <v>760</v>
      </c>
      <c r="I757" s="2">
        <v>0.83</v>
      </c>
      <c r="J757" s="2">
        <v>0.96</v>
      </c>
      <c r="K757" s="2" t="str">
        <f t="shared" si="11"/>
        <v>75-100</v>
      </c>
      <c r="L757">
        <v>9</v>
      </c>
      <c r="M757" s="2">
        <v>0.01</v>
      </c>
      <c r="N757">
        <v>11</v>
      </c>
      <c r="O757">
        <v>212</v>
      </c>
      <c r="P757" s="3">
        <f>G757-H757-L757</f>
        <v>144</v>
      </c>
      <c r="Q757" s="4">
        <f>P757/G757</f>
        <v>0.15772179627601315</v>
      </c>
    </row>
    <row r="758" spans="1:17" x14ac:dyDescent="0.35">
      <c r="A758" t="s">
        <v>17</v>
      </c>
      <c r="B758" t="s">
        <v>782</v>
      </c>
      <c r="C758">
        <v>1</v>
      </c>
      <c r="D758">
        <v>23</v>
      </c>
      <c r="E758">
        <v>2012</v>
      </c>
      <c r="F758" t="s">
        <v>19</v>
      </c>
      <c r="G758">
        <v>3900</v>
      </c>
      <c r="H758">
        <v>3441</v>
      </c>
      <c r="I758" s="2">
        <v>0.88</v>
      </c>
      <c r="J758" s="2">
        <v>0.88</v>
      </c>
      <c r="K758" s="2" t="str">
        <f t="shared" si="11"/>
        <v>75-100</v>
      </c>
      <c r="L758">
        <v>79</v>
      </c>
      <c r="M758" s="2">
        <v>0.02</v>
      </c>
      <c r="N758">
        <v>23</v>
      </c>
      <c r="O758">
        <v>210</v>
      </c>
      <c r="P758" s="3">
        <f>G758-H758-L758</f>
        <v>380</v>
      </c>
      <c r="Q758" s="4">
        <f>P758/G758</f>
        <v>9.7435897435897437E-2</v>
      </c>
    </row>
    <row r="759" spans="1:17" x14ac:dyDescent="0.35">
      <c r="A759" t="s">
        <v>20</v>
      </c>
      <c r="B759" t="s">
        <v>783</v>
      </c>
      <c r="C759">
        <v>1</v>
      </c>
      <c r="D759">
        <v>24</v>
      </c>
      <c r="E759">
        <v>2012</v>
      </c>
      <c r="F759" t="s">
        <v>19</v>
      </c>
      <c r="G759">
        <v>3564</v>
      </c>
      <c r="H759">
        <v>3216</v>
      </c>
      <c r="I759" s="2">
        <v>0.9</v>
      </c>
      <c r="J759" s="2">
        <v>0.98</v>
      </c>
      <c r="K759" s="2" t="str">
        <f t="shared" si="11"/>
        <v>75-100</v>
      </c>
      <c r="L759">
        <v>21</v>
      </c>
      <c r="M759" s="2">
        <v>0.01</v>
      </c>
      <c r="N759">
        <v>8</v>
      </c>
      <c r="O759">
        <v>208</v>
      </c>
      <c r="P759" s="3">
        <f>G759-H759-L759</f>
        <v>327</v>
      </c>
      <c r="Q759" s="4">
        <f>P759/G759</f>
        <v>9.175084175084175E-2</v>
      </c>
    </row>
    <row r="760" spans="1:17" x14ac:dyDescent="0.35">
      <c r="A760" t="s">
        <v>22</v>
      </c>
      <c r="B760" t="s">
        <v>784</v>
      </c>
      <c r="C760">
        <v>1</v>
      </c>
      <c r="D760">
        <v>25</v>
      </c>
      <c r="E760">
        <v>2012</v>
      </c>
      <c r="F760" t="s">
        <v>19</v>
      </c>
      <c r="G760">
        <v>3509</v>
      </c>
      <c r="H760">
        <v>3137</v>
      </c>
      <c r="I760" s="2">
        <v>0.89</v>
      </c>
      <c r="J760" s="2">
        <v>0.93</v>
      </c>
      <c r="K760" s="2" t="str">
        <f t="shared" si="11"/>
        <v>75-100</v>
      </c>
      <c r="L760">
        <v>45</v>
      </c>
      <c r="M760" s="2">
        <v>0.01</v>
      </c>
      <c r="N760">
        <v>15</v>
      </c>
      <c r="O760">
        <v>223</v>
      </c>
      <c r="P760" s="3">
        <f>G760-H760-L760</f>
        <v>327</v>
      </c>
      <c r="Q760" s="4">
        <f>P760/G760</f>
        <v>9.3188942718723286E-2</v>
      </c>
    </row>
    <row r="761" spans="1:17" x14ac:dyDescent="0.35">
      <c r="A761" t="s">
        <v>24</v>
      </c>
      <c r="B761" t="s">
        <v>785</v>
      </c>
      <c r="C761">
        <v>1</v>
      </c>
      <c r="D761">
        <v>26</v>
      </c>
      <c r="E761">
        <v>2012</v>
      </c>
      <c r="F761" t="s">
        <v>19</v>
      </c>
      <c r="G761">
        <v>3366</v>
      </c>
      <c r="H761">
        <v>3075</v>
      </c>
      <c r="I761" s="2">
        <v>0.91</v>
      </c>
      <c r="J761" s="2">
        <v>0.99</v>
      </c>
      <c r="K761" s="2" t="str">
        <f t="shared" si="11"/>
        <v>75-100</v>
      </c>
      <c r="L761">
        <v>17</v>
      </c>
      <c r="M761" s="2">
        <v>0.01</v>
      </c>
      <c r="N761">
        <v>6</v>
      </c>
      <c r="O761">
        <v>217</v>
      </c>
      <c r="P761" s="3">
        <f>G761-H761-L761</f>
        <v>274</v>
      </c>
      <c r="Q761" s="4">
        <f>P761/G761</f>
        <v>8.1402257872846107E-2</v>
      </c>
    </row>
    <row r="762" spans="1:17" x14ac:dyDescent="0.35">
      <c r="A762" t="s">
        <v>26</v>
      </c>
      <c r="B762" t="s">
        <v>786</v>
      </c>
      <c r="C762">
        <v>1</v>
      </c>
      <c r="D762">
        <v>27</v>
      </c>
      <c r="E762">
        <v>2012</v>
      </c>
      <c r="F762" t="s">
        <v>19</v>
      </c>
      <c r="G762">
        <v>3345</v>
      </c>
      <c r="H762">
        <v>2987</v>
      </c>
      <c r="I762" s="2">
        <v>0.89</v>
      </c>
      <c r="J762" s="2">
        <v>0.96</v>
      </c>
      <c r="K762" s="2" t="str">
        <f t="shared" si="11"/>
        <v>75-100</v>
      </c>
      <c r="L762">
        <v>53</v>
      </c>
      <c r="M762" s="2">
        <v>0.02</v>
      </c>
      <c r="N762">
        <v>11</v>
      </c>
      <c r="O762">
        <v>210</v>
      </c>
      <c r="P762" s="3">
        <f>G762-H762-L762</f>
        <v>305</v>
      </c>
      <c r="Q762" s="4">
        <f>P762/G762</f>
        <v>9.1180866965620333E-2</v>
      </c>
    </row>
    <row r="763" spans="1:17" x14ac:dyDescent="0.35">
      <c r="A763" t="s">
        <v>28</v>
      </c>
      <c r="B763" t="s">
        <v>787</v>
      </c>
      <c r="C763">
        <v>1</v>
      </c>
      <c r="D763">
        <v>28</v>
      </c>
      <c r="E763">
        <v>2012</v>
      </c>
      <c r="F763" t="s">
        <v>30</v>
      </c>
      <c r="G763">
        <v>1450</v>
      </c>
      <c r="H763">
        <v>1229</v>
      </c>
      <c r="I763" s="2">
        <v>0.85</v>
      </c>
      <c r="J763" s="2">
        <v>0.91</v>
      </c>
      <c r="K763" s="2" t="str">
        <f t="shared" si="11"/>
        <v>75-100</v>
      </c>
      <c r="L763">
        <v>42</v>
      </c>
      <c r="M763" s="2">
        <v>0.03</v>
      </c>
      <c r="N763">
        <v>20</v>
      </c>
      <c r="O763">
        <v>177</v>
      </c>
      <c r="P763" s="3">
        <f>G763-H763-L763</f>
        <v>179</v>
      </c>
      <c r="Q763" s="4">
        <f>P763/G763</f>
        <v>0.12344827586206897</v>
      </c>
    </row>
    <row r="764" spans="1:17" x14ac:dyDescent="0.35">
      <c r="A764" t="s">
        <v>31</v>
      </c>
      <c r="B764" t="s">
        <v>788</v>
      </c>
      <c r="C764">
        <v>1</v>
      </c>
      <c r="D764">
        <v>29</v>
      </c>
      <c r="E764">
        <v>2012</v>
      </c>
      <c r="F764" t="s">
        <v>30</v>
      </c>
      <c r="G764">
        <v>941</v>
      </c>
      <c r="H764">
        <v>805</v>
      </c>
      <c r="I764" s="2">
        <v>0.86</v>
      </c>
      <c r="J764" s="2">
        <v>0.94</v>
      </c>
      <c r="K764" s="2" t="str">
        <f t="shared" si="11"/>
        <v>75-100</v>
      </c>
      <c r="L764">
        <v>15</v>
      </c>
      <c r="M764" s="2">
        <v>0.02</v>
      </c>
      <c r="N764">
        <v>13</v>
      </c>
      <c r="O764">
        <v>205</v>
      </c>
      <c r="P764" s="3">
        <f>G764-H764-L764</f>
        <v>121</v>
      </c>
      <c r="Q764" s="4">
        <f>P764/G764</f>
        <v>0.12858660998937302</v>
      </c>
    </row>
    <row r="765" spans="1:17" x14ac:dyDescent="0.35">
      <c r="A765" t="s">
        <v>17</v>
      </c>
      <c r="B765" t="s">
        <v>789</v>
      </c>
      <c r="C765">
        <v>1</v>
      </c>
      <c r="D765">
        <v>30</v>
      </c>
      <c r="E765">
        <v>2012</v>
      </c>
      <c r="F765" t="s">
        <v>19</v>
      </c>
      <c r="G765">
        <v>3800</v>
      </c>
      <c r="H765">
        <v>3329</v>
      </c>
      <c r="I765" s="2">
        <v>0.88</v>
      </c>
      <c r="J765" s="2">
        <v>0.9</v>
      </c>
      <c r="K765" s="2" t="str">
        <f t="shared" si="11"/>
        <v>75-100</v>
      </c>
      <c r="L765">
        <v>68</v>
      </c>
      <c r="M765" s="2">
        <v>0.02</v>
      </c>
      <c r="N765">
        <v>20</v>
      </c>
      <c r="O765">
        <v>212</v>
      </c>
      <c r="P765" s="3">
        <f>G765-H765-L765</f>
        <v>403</v>
      </c>
      <c r="Q765" s="4">
        <f>P765/G765</f>
        <v>0.10605263157894737</v>
      </c>
    </row>
    <row r="766" spans="1:17" x14ac:dyDescent="0.35">
      <c r="A766" t="s">
        <v>20</v>
      </c>
      <c r="B766" t="s">
        <v>790</v>
      </c>
      <c r="C766">
        <v>1</v>
      </c>
      <c r="D766">
        <v>31</v>
      </c>
      <c r="E766">
        <v>2012</v>
      </c>
      <c r="F766" t="s">
        <v>19</v>
      </c>
      <c r="G766">
        <v>3558</v>
      </c>
      <c r="H766">
        <v>3190</v>
      </c>
      <c r="I766" s="2">
        <v>0.9</v>
      </c>
      <c r="J766" s="2">
        <v>0.96</v>
      </c>
      <c r="K766" s="2" t="str">
        <f t="shared" si="11"/>
        <v>75-100</v>
      </c>
      <c r="L766">
        <v>33</v>
      </c>
      <c r="M766" s="2">
        <v>0.01</v>
      </c>
      <c r="N766">
        <v>10</v>
      </c>
      <c r="O766">
        <v>207</v>
      </c>
      <c r="P766" s="3">
        <f>G766-H766-L766</f>
        <v>335</v>
      </c>
      <c r="Q766" s="4">
        <f>P766/G766</f>
        <v>9.4154019111860596E-2</v>
      </c>
    </row>
    <row r="767" spans="1:17" x14ac:dyDescent="0.35">
      <c r="A767" t="s">
        <v>22</v>
      </c>
      <c r="B767" t="s">
        <v>791</v>
      </c>
      <c r="C767">
        <v>2</v>
      </c>
      <c r="D767">
        <v>1</v>
      </c>
      <c r="E767">
        <v>2012</v>
      </c>
      <c r="F767" t="s">
        <v>19</v>
      </c>
      <c r="G767">
        <v>3707</v>
      </c>
      <c r="H767">
        <v>3264</v>
      </c>
      <c r="I767" s="2">
        <v>0.88</v>
      </c>
      <c r="J767" s="2">
        <v>0.9</v>
      </c>
      <c r="K767" s="2" t="str">
        <f t="shared" si="11"/>
        <v>75-100</v>
      </c>
      <c r="L767">
        <v>76</v>
      </c>
      <c r="M767" s="2">
        <v>0.02</v>
      </c>
      <c r="N767">
        <v>18</v>
      </c>
      <c r="O767">
        <v>216</v>
      </c>
      <c r="P767" s="3">
        <f>G767-H767-L767</f>
        <v>367</v>
      </c>
      <c r="Q767" s="4">
        <f>P767/G767</f>
        <v>9.9001888319395742E-2</v>
      </c>
    </row>
    <row r="768" spans="1:17" x14ac:dyDescent="0.35">
      <c r="A768" t="s">
        <v>24</v>
      </c>
      <c r="B768" t="s">
        <v>792</v>
      </c>
      <c r="C768">
        <v>2</v>
      </c>
      <c r="D768">
        <v>2</v>
      </c>
      <c r="E768">
        <v>2012</v>
      </c>
      <c r="F768" t="s">
        <v>19</v>
      </c>
      <c r="G768">
        <v>3518</v>
      </c>
      <c r="H768">
        <v>3134</v>
      </c>
      <c r="I768" s="2">
        <v>0.89</v>
      </c>
      <c r="J768" s="2">
        <v>0.97</v>
      </c>
      <c r="K768" s="2" t="str">
        <f t="shared" si="11"/>
        <v>75-100</v>
      </c>
      <c r="L768">
        <v>38</v>
      </c>
      <c r="M768" s="2">
        <v>0.01</v>
      </c>
      <c r="N768">
        <v>10</v>
      </c>
      <c r="O768">
        <v>222</v>
      </c>
      <c r="P768" s="3">
        <f>G768-H768-L768</f>
        <v>346</v>
      </c>
      <c r="Q768" s="4">
        <f>P768/G768</f>
        <v>9.8351335986355884E-2</v>
      </c>
    </row>
    <row r="769" spans="1:17" x14ac:dyDescent="0.35">
      <c r="A769" t="s">
        <v>26</v>
      </c>
      <c r="B769" t="s">
        <v>793</v>
      </c>
      <c r="C769">
        <v>2</v>
      </c>
      <c r="D769">
        <v>3</v>
      </c>
      <c r="E769">
        <v>2012</v>
      </c>
      <c r="F769" t="s">
        <v>19</v>
      </c>
      <c r="G769">
        <v>3209</v>
      </c>
      <c r="H769">
        <v>2868</v>
      </c>
      <c r="I769" s="2">
        <v>0.89</v>
      </c>
      <c r="J769" s="2">
        <v>0.99</v>
      </c>
      <c r="K769" s="2" t="str">
        <f t="shared" si="11"/>
        <v>75-100</v>
      </c>
      <c r="L769">
        <v>14</v>
      </c>
      <c r="M769" s="2">
        <v>0</v>
      </c>
      <c r="N769">
        <v>7</v>
      </c>
      <c r="O769">
        <v>211</v>
      </c>
      <c r="P769" s="3">
        <f>G769-H769-L769</f>
        <v>327</v>
      </c>
      <c r="Q769" s="4">
        <f>P769/G769</f>
        <v>0.10190090370832035</v>
      </c>
    </row>
    <row r="770" spans="1:17" x14ac:dyDescent="0.35">
      <c r="A770" t="s">
        <v>28</v>
      </c>
      <c r="B770" t="s">
        <v>794</v>
      </c>
      <c r="C770">
        <v>2</v>
      </c>
      <c r="D770">
        <v>4</v>
      </c>
      <c r="E770">
        <v>2012</v>
      </c>
      <c r="F770" t="s">
        <v>30</v>
      </c>
      <c r="G770">
        <v>1222</v>
      </c>
      <c r="H770">
        <v>1053</v>
      </c>
      <c r="I770" s="2">
        <v>0.86</v>
      </c>
      <c r="J770" s="2">
        <v>0.99</v>
      </c>
      <c r="K770" s="2" t="str">
        <f t="shared" si="11"/>
        <v>75-100</v>
      </c>
      <c r="L770">
        <v>9</v>
      </c>
      <c r="M770" s="2">
        <v>0.01</v>
      </c>
      <c r="N770">
        <v>5</v>
      </c>
      <c r="O770">
        <v>173</v>
      </c>
      <c r="P770" s="3">
        <f>G770-H770-L770</f>
        <v>160</v>
      </c>
      <c r="Q770" s="4">
        <f>P770/G770</f>
        <v>0.13093289689034371</v>
      </c>
    </row>
    <row r="771" spans="1:17" x14ac:dyDescent="0.35">
      <c r="A771" t="s">
        <v>31</v>
      </c>
      <c r="B771" t="s">
        <v>795</v>
      </c>
      <c r="C771">
        <v>2</v>
      </c>
      <c r="D771">
        <v>5</v>
      </c>
      <c r="E771">
        <v>2012</v>
      </c>
      <c r="F771" t="s">
        <v>30</v>
      </c>
      <c r="G771">
        <v>814</v>
      </c>
      <c r="H771">
        <v>691</v>
      </c>
      <c r="I771" s="2">
        <v>0.85</v>
      </c>
      <c r="J771" s="2">
        <v>0.98</v>
      </c>
      <c r="K771" s="2" t="str">
        <f t="shared" ref="K771:K834" si="12">IF(J771 &gt;= 0.75, "75-100", IF(J771 &gt;= 0.5, "50-75", IF(J771 &gt;= 0.25, "25-50", "0-25")))</f>
        <v>75-100</v>
      </c>
      <c r="L771">
        <v>7</v>
      </c>
      <c r="M771" s="2">
        <v>0.01</v>
      </c>
      <c r="N771">
        <v>6</v>
      </c>
      <c r="O771">
        <v>172</v>
      </c>
      <c r="P771" s="3">
        <f>G771-H771-L771</f>
        <v>116</v>
      </c>
      <c r="Q771" s="4">
        <f>P771/G771</f>
        <v>0.14250614250614252</v>
      </c>
    </row>
    <row r="772" spans="1:17" x14ac:dyDescent="0.35">
      <c r="A772" t="s">
        <v>17</v>
      </c>
      <c r="B772" t="s">
        <v>796</v>
      </c>
      <c r="C772">
        <v>2</v>
      </c>
      <c r="D772">
        <v>6</v>
      </c>
      <c r="E772">
        <v>2012</v>
      </c>
      <c r="F772" t="s">
        <v>19</v>
      </c>
      <c r="G772">
        <v>3546</v>
      </c>
      <c r="H772">
        <v>3214</v>
      </c>
      <c r="I772" s="2">
        <v>0.91</v>
      </c>
      <c r="J772" s="2">
        <v>0.99</v>
      </c>
      <c r="K772" s="2" t="str">
        <f t="shared" si="12"/>
        <v>75-100</v>
      </c>
      <c r="L772">
        <v>15</v>
      </c>
      <c r="M772" s="2">
        <v>0</v>
      </c>
      <c r="N772">
        <v>6</v>
      </c>
      <c r="O772">
        <v>187</v>
      </c>
      <c r="P772" s="3">
        <f>G772-H772-L772</f>
        <v>317</v>
      </c>
      <c r="Q772" s="4">
        <f>P772/G772</f>
        <v>8.9396503102086855E-2</v>
      </c>
    </row>
    <row r="773" spans="1:17" x14ac:dyDescent="0.35">
      <c r="A773" t="s">
        <v>20</v>
      </c>
      <c r="B773" t="s">
        <v>797</v>
      </c>
      <c r="C773">
        <v>2</v>
      </c>
      <c r="D773">
        <v>7</v>
      </c>
      <c r="E773">
        <v>2012</v>
      </c>
      <c r="F773" t="s">
        <v>19</v>
      </c>
      <c r="G773">
        <v>3428</v>
      </c>
      <c r="H773">
        <v>3100</v>
      </c>
      <c r="I773" s="2">
        <v>0.9</v>
      </c>
      <c r="J773" s="2">
        <v>0.99</v>
      </c>
      <c r="K773" s="2" t="str">
        <f t="shared" si="12"/>
        <v>75-100</v>
      </c>
      <c r="L773">
        <v>11</v>
      </c>
      <c r="M773" s="2">
        <v>0</v>
      </c>
      <c r="N773">
        <v>6</v>
      </c>
      <c r="O773">
        <v>190</v>
      </c>
      <c r="P773" s="3">
        <f>G773-H773-L773</f>
        <v>317</v>
      </c>
      <c r="Q773" s="4">
        <f>P773/G773</f>
        <v>9.2473745624270715E-2</v>
      </c>
    </row>
    <row r="774" spans="1:17" x14ac:dyDescent="0.35">
      <c r="A774" t="s">
        <v>22</v>
      </c>
      <c r="B774" t="s">
        <v>798</v>
      </c>
      <c r="C774">
        <v>2</v>
      </c>
      <c r="D774">
        <v>8</v>
      </c>
      <c r="E774">
        <v>2012</v>
      </c>
      <c r="F774" t="s">
        <v>19</v>
      </c>
      <c r="G774">
        <v>3278</v>
      </c>
      <c r="H774">
        <v>2975</v>
      </c>
      <c r="I774" s="2">
        <v>0.91</v>
      </c>
      <c r="J774" s="2">
        <v>0.99</v>
      </c>
      <c r="K774" s="2" t="str">
        <f t="shared" si="12"/>
        <v>75-100</v>
      </c>
      <c r="L774">
        <v>10</v>
      </c>
      <c r="M774" s="2">
        <v>0</v>
      </c>
      <c r="N774">
        <v>5</v>
      </c>
      <c r="O774">
        <v>206</v>
      </c>
      <c r="P774" s="3">
        <f>G774-H774-L774</f>
        <v>293</v>
      </c>
      <c r="Q774" s="4">
        <f>P774/G774</f>
        <v>8.9383770591824285E-2</v>
      </c>
    </row>
    <row r="775" spans="1:17" x14ac:dyDescent="0.35">
      <c r="A775" t="s">
        <v>24</v>
      </c>
      <c r="B775" t="s">
        <v>799</v>
      </c>
      <c r="C775">
        <v>2</v>
      </c>
      <c r="D775">
        <v>9</v>
      </c>
      <c r="E775">
        <v>2012</v>
      </c>
      <c r="F775" t="s">
        <v>19</v>
      </c>
      <c r="G775">
        <v>3284</v>
      </c>
      <c r="H775">
        <v>2939</v>
      </c>
      <c r="I775" s="2">
        <v>0.89</v>
      </c>
      <c r="J775" s="2">
        <v>0.99</v>
      </c>
      <c r="K775" s="2" t="str">
        <f t="shared" si="12"/>
        <v>75-100</v>
      </c>
      <c r="L775">
        <v>9</v>
      </c>
      <c r="M775" s="2">
        <v>0</v>
      </c>
      <c r="N775">
        <v>5</v>
      </c>
      <c r="O775">
        <v>208</v>
      </c>
      <c r="P775" s="3">
        <f>G775-H775-L775</f>
        <v>336</v>
      </c>
      <c r="Q775" s="4">
        <f>P775/G775</f>
        <v>0.1023142509135201</v>
      </c>
    </row>
    <row r="776" spans="1:17" x14ac:dyDescent="0.35">
      <c r="A776" t="s">
        <v>26</v>
      </c>
      <c r="B776" t="s">
        <v>800</v>
      </c>
      <c r="C776">
        <v>2</v>
      </c>
      <c r="D776">
        <v>10</v>
      </c>
      <c r="E776">
        <v>2012</v>
      </c>
      <c r="F776" t="s">
        <v>19</v>
      </c>
      <c r="G776">
        <v>2893</v>
      </c>
      <c r="H776">
        <v>2578</v>
      </c>
      <c r="I776" s="2">
        <v>0.89</v>
      </c>
      <c r="J776" s="2">
        <v>0.98</v>
      </c>
      <c r="K776" s="2" t="str">
        <f t="shared" si="12"/>
        <v>75-100</v>
      </c>
      <c r="L776">
        <v>17</v>
      </c>
      <c r="M776" s="2">
        <v>0.01</v>
      </c>
      <c r="N776">
        <v>6</v>
      </c>
      <c r="O776">
        <v>205</v>
      </c>
      <c r="P776" s="3">
        <f>G776-H776-L776</f>
        <v>298</v>
      </c>
      <c r="Q776" s="4">
        <f>P776/G776</f>
        <v>0.10300725890079503</v>
      </c>
    </row>
    <row r="777" spans="1:17" x14ac:dyDescent="0.35">
      <c r="A777" t="s">
        <v>28</v>
      </c>
      <c r="B777" t="s">
        <v>801</v>
      </c>
      <c r="C777">
        <v>2</v>
      </c>
      <c r="D777">
        <v>11</v>
      </c>
      <c r="E777">
        <v>2012</v>
      </c>
      <c r="F777" t="s">
        <v>30</v>
      </c>
      <c r="G777">
        <v>1116</v>
      </c>
      <c r="H777">
        <v>939</v>
      </c>
      <c r="I777" s="2">
        <v>0.84</v>
      </c>
      <c r="J777" s="2">
        <v>0.97</v>
      </c>
      <c r="K777" s="2" t="str">
        <f t="shared" si="12"/>
        <v>75-100</v>
      </c>
      <c r="L777">
        <v>9</v>
      </c>
      <c r="M777" s="2">
        <v>0.01</v>
      </c>
      <c r="N777">
        <v>12</v>
      </c>
      <c r="O777">
        <v>210</v>
      </c>
      <c r="P777" s="3">
        <f>G777-H777-L777</f>
        <v>168</v>
      </c>
      <c r="Q777" s="4">
        <f>P777/G777</f>
        <v>0.15053763440860216</v>
      </c>
    </row>
    <row r="778" spans="1:17" x14ac:dyDescent="0.35">
      <c r="A778" t="s">
        <v>31</v>
      </c>
      <c r="B778" t="s">
        <v>802</v>
      </c>
      <c r="C778">
        <v>2</v>
      </c>
      <c r="D778">
        <v>12</v>
      </c>
      <c r="E778">
        <v>2012</v>
      </c>
      <c r="F778" t="s">
        <v>30</v>
      </c>
      <c r="G778">
        <v>782</v>
      </c>
      <c r="H778">
        <v>651</v>
      </c>
      <c r="I778" s="2">
        <v>0.83</v>
      </c>
      <c r="J778" s="2">
        <v>0.97</v>
      </c>
      <c r="K778" s="2" t="str">
        <f t="shared" si="12"/>
        <v>75-100</v>
      </c>
      <c r="L778">
        <v>6</v>
      </c>
      <c r="M778" s="2">
        <v>0.01</v>
      </c>
      <c r="N778">
        <v>9</v>
      </c>
      <c r="O778">
        <v>206</v>
      </c>
      <c r="P778" s="3">
        <f>G778-H778-L778</f>
        <v>125</v>
      </c>
      <c r="Q778" s="4">
        <f>P778/G778</f>
        <v>0.15984654731457801</v>
      </c>
    </row>
    <row r="779" spans="1:17" x14ac:dyDescent="0.35">
      <c r="A779" t="s">
        <v>17</v>
      </c>
      <c r="B779" t="s">
        <v>803</v>
      </c>
      <c r="C779">
        <v>2</v>
      </c>
      <c r="D779">
        <v>13</v>
      </c>
      <c r="E779">
        <v>2012</v>
      </c>
      <c r="F779" t="s">
        <v>19</v>
      </c>
      <c r="G779">
        <v>3186</v>
      </c>
      <c r="H779">
        <v>2866</v>
      </c>
      <c r="I779" s="2">
        <v>0.9</v>
      </c>
      <c r="J779" s="2">
        <v>0.99</v>
      </c>
      <c r="K779" s="2" t="str">
        <f t="shared" si="12"/>
        <v>75-100</v>
      </c>
      <c r="L779">
        <v>16</v>
      </c>
      <c r="M779" s="2">
        <v>0.01</v>
      </c>
      <c r="N779">
        <v>6</v>
      </c>
      <c r="O779">
        <v>201</v>
      </c>
      <c r="P779" s="3">
        <f>G779-H779-L779</f>
        <v>304</v>
      </c>
      <c r="Q779" s="4">
        <f>P779/G779</f>
        <v>9.5417451349654736E-2</v>
      </c>
    </row>
    <row r="780" spans="1:17" x14ac:dyDescent="0.35">
      <c r="A780" t="s">
        <v>20</v>
      </c>
      <c r="B780" t="s">
        <v>804</v>
      </c>
      <c r="C780">
        <v>2</v>
      </c>
      <c r="D780">
        <v>14</v>
      </c>
      <c r="E780">
        <v>2012</v>
      </c>
      <c r="F780" t="s">
        <v>19</v>
      </c>
      <c r="G780">
        <v>2925</v>
      </c>
      <c r="H780">
        <v>2604</v>
      </c>
      <c r="I780" s="2">
        <v>0.89</v>
      </c>
      <c r="J780" s="2">
        <v>0.99</v>
      </c>
      <c r="K780" s="2" t="str">
        <f t="shared" si="12"/>
        <v>75-100</v>
      </c>
      <c r="L780">
        <v>9</v>
      </c>
      <c r="M780" s="2">
        <v>0</v>
      </c>
      <c r="N780">
        <v>5</v>
      </c>
      <c r="O780">
        <v>197</v>
      </c>
      <c r="P780" s="3">
        <f>G780-H780-L780</f>
        <v>312</v>
      </c>
      <c r="Q780" s="4">
        <f>P780/G780</f>
        <v>0.10666666666666667</v>
      </c>
    </row>
    <row r="781" spans="1:17" x14ac:dyDescent="0.35">
      <c r="A781" t="s">
        <v>22</v>
      </c>
      <c r="B781" t="s">
        <v>805</v>
      </c>
      <c r="C781">
        <v>2</v>
      </c>
      <c r="D781">
        <v>15</v>
      </c>
      <c r="E781">
        <v>2012</v>
      </c>
      <c r="F781" t="s">
        <v>19</v>
      </c>
      <c r="G781">
        <v>3162</v>
      </c>
      <c r="H781">
        <v>2799</v>
      </c>
      <c r="I781" s="2">
        <v>0.89</v>
      </c>
      <c r="J781" s="2">
        <v>0.98</v>
      </c>
      <c r="K781" s="2" t="str">
        <f t="shared" si="12"/>
        <v>75-100</v>
      </c>
      <c r="L781">
        <v>18</v>
      </c>
      <c r="M781" s="2">
        <v>0.01</v>
      </c>
      <c r="N781">
        <v>7</v>
      </c>
      <c r="O781">
        <v>215</v>
      </c>
      <c r="P781" s="3">
        <f>G781-H781-L781</f>
        <v>345</v>
      </c>
      <c r="Q781" s="4">
        <f>P781/G781</f>
        <v>0.10910815939278938</v>
      </c>
    </row>
    <row r="782" spans="1:17" x14ac:dyDescent="0.35">
      <c r="A782" t="s">
        <v>24</v>
      </c>
      <c r="B782" t="s">
        <v>806</v>
      </c>
      <c r="C782">
        <v>2</v>
      </c>
      <c r="D782">
        <v>16</v>
      </c>
      <c r="E782">
        <v>2012</v>
      </c>
      <c r="F782" t="s">
        <v>19</v>
      </c>
      <c r="G782">
        <v>3248</v>
      </c>
      <c r="H782">
        <v>2752</v>
      </c>
      <c r="I782" s="2">
        <v>0.85</v>
      </c>
      <c r="J782" s="2">
        <v>0.99</v>
      </c>
      <c r="K782" s="2" t="str">
        <f t="shared" si="12"/>
        <v>75-100</v>
      </c>
      <c r="L782">
        <v>23</v>
      </c>
      <c r="M782" s="2">
        <v>0.01</v>
      </c>
      <c r="N782">
        <v>5</v>
      </c>
      <c r="O782">
        <v>199</v>
      </c>
      <c r="P782" s="3">
        <f>G782-H782-L782</f>
        <v>473</v>
      </c>
      <c r="Q782" s="4">
        <f>P782/G782</f>
        <v>0.14562807881773399</v>
      </c>
    </row>
    <row r="783" spans="1:17" x14ac:dyDescent="0.35">
      <c r="A783" t="s">
        <v>26</v>
      </c>
      <c r="B783" t="s">
        <v>807</v>
      </c>
      <c r="C783">
        <v>2</v>
      </c>
      <c r="D783">
        <v>17</v>
      </c>
      <c r="E783">
        <v>2012</v>
      </c>
      <c r="F783" t="s">
        <v>19</v>
      </c>
      <c r="G783">
        <v>3060</v>
      </c>
      <c r="H783">
        <v>2720</v>
      </c>
      <c r="I783" s="2">
        <v>0.89</v>
      </c>
      <c r="J783" s="2">
        <v>0.99</v>
      </c>
      <c r="K783" s="2" t="str">
        <f t="shared" si="12"/>
        <v>75-100</v>
      </c>
      <c r="L783">
        <v>25</v>
      </c>
      <c r="M783" s="2">
        <v>0.01</v>
      </c>
      <c r="N783">
        <v>6</v>
      </c>
      <c r="O783">
        <v>207</v>
      </c>
      <c r="P783" s="3">
        <f>G783-H783-L783</f>
        <v>315</v>
      </c>
      <c r="Q783" s="4">
        <f>P783/G783</f>
        <v>0.10294117647058823</v>
      </c>
    </row>
    <row r="784" spans="1:17" x14ac:dyDescent="0.35">
      <c r="A784" t="s">
        <v>28</v>
      </c>
      <c r="B784" t="s">
        <v>808</v>
      </c>
      <c r="C784">
        <v>2</v>
      </c>
      <c r="D784">
        <v>18</v>
      </c>
      <c r="E784">
        <v>2012</v>
      </c>
      <c r="F784" t="s">
        <v>30</v>
      </c>
      <c r="G784">
        <v>1201</v>
      </c>
      <c r="H784">
        <v>1001</v>
      </c>
      <c r="I784" s="2">
        <v>0.83</v>
      </c>
      <c r="J784" s="2">
        <v>0.96</v>
      </c>
      <c r="K784" s="2" t="str">
        <f t="shared" si="12"/>
        <v>75-100</v>
      </c>
      <c r="L784">
        <v>14</v>
      </c>
      <c r="M784" s="2">
        <v>0.01</v>
      </c>
      <c r="N784">
        <v>11</v>
      </c>
      <c r="O784">
        <v>193</v>
      </c>
      <c r="P784" s="3">
        <f>G784-H784-L784</f>
        <v>186</v>
      </c>
      <c r="Q784" s="4">
        <f>P784/G784</f>
        <v>0.15487094088259784</v>
      </c>
    </row>
    <row r="785" spans="1:17" x14ac:dyDescent="0.35">
      <c r="A785" t="s">
        <v>31</v>
      </c>
      <c r="B785" t="s">
        <v>809</v>
      </c>
      <c r="C785">
        <v>2</v>
      </c>
      <c r="D785">
        <v>19</v>
      </c>
      <c r="E785">
        <v>2012</v>
      </c>
      <c r="F785" t="s">
        <v>30</v>
      </c>
      <c r="G785">
        <v>947</v>
      </c>
      <c r="H785">
        <v>755</v>
      </c>
      <c r="I785" s="2">
        <v>0.8</v>
      </c>
      <c r="J785" s="2">
        <v>0.92</v>
      </c>
      <c r="K785" s="2" t="str">
        <f t="shared" si="12"/>
        <v>75-100</v>
      </c>
      <c r="L785">
        <v>25</v>
      </c>
      <c r="M785" s="2">
        <v>0.03</v>
      </c>
      <c r="N785">
        <v>15</v>
      </c>
      <c r="O785">
        <v>182</v>
      </c>
      <c r="P785" s="3">
        <f>G785-H785-L785</f>
        <v>167</v>
      </c>
      <c r="Q785" s="4">
        <f>P785/G785</f>
        <v>0.17634635691657866</v>
      </c>
    </row>
    <row r="786" spans="1:17" x14ac:dyDescent="0.35">
      <c r="A786" t="s">
        <v>17</v>
      </c>
      <c r="B786" t="s">
        <v>810</v>
      </c>
      <c r="C786">
        <v>2</v>
      </c>
      <c r="D786">
        <v>20</v>
      </c>
      <c r="E786">
        <v>2012</v>
      </c>
      <c r="F786" t="s">
        <v>19</v>
      </c>
      <c r="G786">
        <v>1495</v>
      </c>
      <c r="H786">
        <v>1311</v>
      </c>
      <c r="I786" s="2">
        <v>0.88</v>
      </c>
      <c r="J786" s="2">
        <v>0.97</v>
      </c>
      <c r="K786" s="2" t="str">
        <f t="shared" si="12"/>
        <v>75-100</v>
      </c>
      <c r="L786">
        <v>11</v>
      </c>
      <c r="M786" s="2">
        <v>0.01</v>
      </c>
      <c r="N786">
        <v>10</v>
      </c>
      <c r="O786">
        <v>146</v>
      </c>
      <c r="P786" s="3">
        <f>G786-H786-L786</f>
        <v>173</v>
      </c>
      <c r="Q786" s="4">
        <f>P786/G786</f>
        <v>0.11571906354515051</v>
      </c>
    </row>
    <row r="787" spans="1:17" x14ac:dyDescent="0.35">
      <c r="A787" t="s">
        <v>20</v>
      </c>
      <c r="B787" t="s">
        <v>811</v>
      </c>
      <c r="C787">
        <v>2</v>
      </c>
      <c r="D787">
        <v>21</v>
      </c>
      <c r="E787">
        <v>2012</v>
      </c>
      <c r="F787" t="s">
        <v>19</v>
      </c>
      <c r="G787">
        <v>3865</v>
      </c>
      <c r="H787">
        <v>3467</v>
      </c>
      <c r="I787" s="2">
        <v>0.9</v>
      </c>
      <c r="J787" s="2">
        <v>0.97</v>
      </c>
      <c r="K787" s="2" t="str">
        <f t="shared" si="12"/>
        <v>75-100</v>
      </c>
      <c r="L787">
        <v>38</v>
      </c>
      <c r="M787" s="2">
        <v>0.01</v>
      </c>
      <c r="N787">
        <v>8</v>
      </c>
      <c r="O787">
        <v>193</v>
      </c>
      <c r="P787" s="3">
        <f>G787-H787-L787</f>
        <v>360</v>
      </c>
      <c r="Q787" s="4">
        <f>P787/G787</f>
        <v>9.3143596377749036E-2</v>
      </c>
    </row>
    <row r="788" spans="1:17" x14ac:dyDescent="0.35">
      <c r="A788" t="s">
        <v>22</v>
      </c>
      <c r="B788" t="s">
        <v>812</v>
      </c>
      <c r="C788">
        <v>2</v>
      </c>
      <c r="D788">
        <v>22</v>
      </c>
      <c r="E788">
        <v>2012</v>
      </c>
      <c r="F788" t="s">
        <v>19</v>
      </c>
      <c r="G788">
        <v>3721</v>
      </c>
      <c r="H788">
        <v>3296</v>
      </c>
      <c r="I788" s="2">
        <v>0.89</v>
      </c>
      <c r="J788" s="2">
        <v>0.9</v>
      </c>
      <c r="K788" s="2" t="str">
        <f t="shared" si="12"/>
        <v>75-100</v>
      </c>
      <c r="L788">
        <v>81</v>
      </c>
      <c r="M788" s="2">
        <v>0.02</v>
      </c>
      <c r="N788">
        <v>18</v>
      </c>
      <c r="O788">
        <v>210</v>
      </c>
      <c r="P788" s="3">
        <f>G788-H788-L788</f>
        <v>344</v>
      </c>
      <c r="Q788" s="4">
        <f>P788/G788</f>
        <v>9.2448266595001341E-2</v>
      </c>
    </row>
    <row r="789" spans="1:17" x14ac:dyDescent="0.35">
      <c r="A789" t="s">
        <v>24</v>
      </c>
      <c r="B789" t="s">
        <v>813</v>
      </c>
      <c r="C789">
        <v>2</v>
      </c>
      <c r="D789">
        <v>23</v>
      </c>
      <c r="E789">
        <v>2012</v>
      </c>
      <c r="F789" t="s">
        <v>19</v>
      </c>
      <c r="G789">
        <v>3467</v>
      </c>
      <c r="H789">
        <v>3099</v>
      </c>
      <c r="I789" s="2">
        <v>0.89</v>
      </c>
      <c r="J789" s="2">
        <v>0.99</v>
      </c>
      <c r="K789" s="2" t="str">
        <f t="shared" si="12"/>
        <v>75-100</v>
      </c>
      <c r="L789">
        <v>17</v>
      </c>
      <c r="M789" s="2">
        <v>0</v>
      </c>
      <c r="N789">
        <v>6</v>
      </c>
      <c r="O789">
        <v>200</v>
      </c>
      <c r="P789" s="3">
        <f>G789-H789-L789</f>
        <v>351</v>
      </c>
      <c r="Q789" s="4">
        <f>P789/G789</f>
        <v>0.10124026535910009</v>
      </c>
    </row>
    <row r="790" spans="1:17" x14ac:dyDescent="0.35">
      <c r="A790" t="s">
        <v>26</v>
      </c>
      <c r="B790" t="s">
        <v>814</v>
      </c>
      <c r="C790">
        <v>2</v>
      </c>
      <c r="D790">
        <v>24</v>
      </c>
      <c r="E790">
        <v>2012</v>
      </c>
      <c r="F790" t="s">
        <v>19</v>
      </c>
      <c r="G790">
        <v>3221</v>
      </c>
      <c r="H790">
        <v>2864</v>
      </c>
      <c r="I790" s="2">
        <v>0.89</v>
      </c>
      <c r="J790" s="2">
        <v>0.94</v>
      </c>
      <c r="K790" s="2" t="str">
        <f t="shared" si="12"/>
        <v>75-100</v>
      </c>
      <c r="L790">
        <v>45</v>
      </c>
      <c r="M790" s="2">
        <v>0.01</v>
      </c>
      <c r="N790">
        <v>14</v>
      </c>
      <c r="O790">
        <v>204</v>
      </c>
      <c r="P790" s="3">
        <f>G790-H790-L790</f>
        <v>312</v>
      </c>
      <c r="Q790" s="4">
        <f>P790/G790</f>
        <v>9.6864327848494261E-2</v>
      </c>
    </row>
    <row r="791" spans="1:17" x14ac:dyDescent="0.35">
      <c r="A791" t="s">
        <v>28</v>
      </c>
      <c r="B791" t="s">
        <v>815</v>
      </c>
      <c r="C791">
        <v>2</v>
      </c>
      <c r="D791">
        <v>25</v>
      </c>
      <c r="E791">
        <v>2012</v>
      </c>
      <c r="F791" t="s">
        <v>30</v>
      </c>
      <c r="G791">
        <v>1160</v>
      </c>
      <c r="H791">
        <v>969</v>
      </c>
      <c r="I791" s="2">
        <v>0.84</v>
      </c>
      <c r="J791" s="2">
        <v>0.92</v>
      </c>
      <c r="K791" s="2" t="str">
        <f t="shared" si="12"/>
        <v>75-100</v>
      </c>
      <c r="L791">
        <v>21</v>
      </c>
      <c r="M791" s="2">
        <v>0.02</v>
      </c>
      <c r="N791">
        <v>15</v>
      </c>
      <c r="O791">
        <v>196</v>
      </c>
      <c r="P791" s="3">
        <f>G791-H791-L791</f>
        <v>170</v>
      </c>
      <c r="Q791" s="4">
        <f>P791/G791</f>
        <v>0.14655172413793102</v>
      </c>
    </row>
    <row r="792" spans="1:17" x14ac:dyDescent="0.35">
      <c r="A792" t="s">
        <v>31</v>
      </c>
      <c r="B792" t="s">
        <v>816</v>
      </c>
      <c r="C792">
        <v>2</v>
      </c>
      <c r="D792">
        <v>26</v>
      </c>
      <c r="E792">
        <v>2012</v>
      </c>
      <c r="F792" t="s">
        <v>30</v>
      </c>
      <c r="G792">
        <v>919</v>
      </c>
      <c r="H792">
        <v>760</v>
      </c>
      <c r="I792" s="2">
        <v>0.83</v>
      </c>
      <c r="J792" s="2">
        <v>0.92</v>
      </c>
      <c r="K792" s="2" t="str">
        <f t="shared" si="12"/>
        <v>75-100</v>
      </c>
      <c r="L792">
        <v>21</v>
      </c>
      <c r="M792" s="2">
        <v>0.02</v>
      </c>
      <c r="N792">
        <v>19</v>
      </c>
      <c r="O792">
        <v>190</v>
      </c>
      <c r="P792" s="3">
        <f>G792-H792-L792</f>
        <v>138</v>
      </c>
      <c r="Q792" s="4">
        <f>P792/G792</f>
        <v>0.15016322089227421</v>
      </c>
    </row>
    <row r="793" spans="1:17" x14ac:dyDescent="0.35">
      <c r="A793" t="s">
        <v>17</v>
      </c>
      <c r="B793" t="s">
        <v>817</v>
      </c>
      <c r="C793">
        <v>2</v>
      </c>
      <c r="D793">
        <v>27</v>
      </c>
      <c r="E793">
        <v>2012</v>
      </c>
      <c r="F793" t="s">
        <v>19</v>
      </c>
      <c r="G793">
        <v>3699</v>
      </c>
      <c r="H793">
        <v>3315</v>
      </c>
      <c r="I793" s="2">
        <v>0.9</v>
      </c>
      <c r="J793" s="2">
        <v>0.98</v>
      </c>
      <c r="K793" s="2" t="str">
        <f t="shared" si="12"/>
        <v>75-100</v>
      </c>
      <c r="L793">
        <v>24</v>
      </c>
      <c r="M793" s="2">
        <v>0.01</v>
      </c>
      <c r="N793">
        <v>10</v>
      </c>
      <c r="O793">
        <v>187</v>
      </c>
      <c r="P793" s="3">
        <f>G793-H793-L793</f>
        <v>360</v>
      </c>
      <c r="Q793" s="4">
        <f>P793/G793</f>
        <v>9.7323600973236016E-2</v>
      </c>
    </row>
    <row r="794" spans="1:17" x14ac:dyDescent="0.35">
      <c r="A794" t="s">
        <v>20</v>
      </c>
      <c r="B794" t="s">
        <v>818</v>
      </c>
      <c r="C794">
        <v>2</v>
      </c>
      <c r="D794">
        <v>28</v>
      </c>
      <c r="E794">
        <v>2012</v>
      </c>
      <c r="F794" t="s">
        <v>19</v>
      </c>
      <c r="G794">
        <v>3645</v>
      </c>
      <c r="H794">
        <v>3255</v>
      </c>
      <c r="I794" s="2">
        <v>0.89</v>
      </c>
      <c r="J794" s="2">
        <v>0.97</v>
      </c>
      <c r="K794" s="2" t="str">
        <f t="shared" si="12"/>
        <v>75-100</v>
      </c>
      <c r="L794">
        <v>46</v>
      </c>
      <c r="M794" s="2">
        <v>0.01</v>
      </c>
      <c r="N794">
        <v>9</v>
      </c>
      <c r="O794">
        <v>191</v>
      </c>
      <c r="P794" s="3">
        <f>G794-H794-L794</f>
        <v>344</v>
      </c>
      <c r="Q794" s="4">
        <f>P794/G794</f>
        <v>9.4375857338820299E-2</v>
      </c>
    </row>
    <row r="795" spans="1:17" x14ac:dyDescent="0.35">
      <c r="A795" t="s">
        <v>22</v>
      </c>
      <c r="B795" t="s">
        <v>819</v>
      </c>
      <c r="C795">
        <v>2</v>
      </c>
      <c r="D795">
        <v>29</v>
      </c>
      <c r="E795">
        <v>2012</v>
      </c>
      <c r="F795" t="s">
        <v>19</v>
      </c>
      <c r="G795">
        <v>3326</v>
      </c>
      <c r="H795">
        <v>2969</v>
      </c>
      <c r="I795" s="2">
        <v>0.89</v>
      </c>
      <c r="J795" s="2">
        <v>0.97</v>
      </c>
      <c r="K795" s="2" t="str">
        <f t="shared" si="12"/>
        <v>75-100</v>
      </c>
      <c r="L795">
        <v>34</v>
      </c>
      <c r="M795" s="2">
        <v>0.01</v>
      </c>
      <c r="N795">
        <v>8</v>
      </c>
      <c r="O795">
        <v>193</v>
      </c>
      <c r="P795" s="3">
        <f>G795-H795-L795</f>
        <v>323</v>
      </c>
      <c r="Q795" s="4">
        <f>P795/G795</f>
        <v>9.711365003006614E-2</v>
      </c>
    </row>
    <row r="796" spans="1:17" x14ac:dyDescent="0.35">
      <c r="A796" t="s">
        <v>24</v>
      </c>
      <c r="B796" t="s">
        <v>820</v>
      </c>
      <c r="C796">
        <v>3</v>
      </c>
      <c r="D796">
        <v>1</v>
      </c>
      <c r="E796">
        <v>2012</v>
      </c>
      <c r="F796" t="s">
        <v>19</v>
      </c>
      <c r="G796">
        <v>3643</v>
      </c>
      <c r="H796">
        <v>3222</v>
      </c>
      <c r="I796" s="2">
        <v>0.88</v>
      </c>
      <c r="J796" s="2">
        <v>0.94</v>
      </c>
      <c r="K796" s="2" t="str">
        <f t="shared" si="12"/>
        <v>75-100</v>
      </c>
      <c r="L796">
        <v>65</v>
      </c>
      <c r="M796" s="2">
        <v>0.02</v>
      </c>
      <c r="N796">
        <v>14</v>
      </c>
      <c r="O796">
        <v>190</v>
      </c>
      <c r="P796" s="3">
        <f>G796-H796-L796</f>
        <v>356</v>
      </c>
      <c r="Q796" s="4">
        <f>P796/G796</f>
        <v>9.7721657974197088E-2</v>
      </c>
    </row>
    <row r="797" spans="1:17" x14ac:dyDescent="0.35">
      <c r="A797" t="s">
        <v>26</v>
      </c>
      <c r="B797" t="s">
        <v>821</v>
      </c>
      <c r="C797">
        <v>3</v>
      </c>
      <c r="D797">
        <v>2</v>
      </c>
      <c r="E797">
        <v>2012</v>
      </c>
      <c r="F797" t="s">
        <v>19</v>
      </c>
      <c r="G797">
        <v>3697</v>
      </c>
      <c r="H797">
        <v>2875</v>
      </c>
      <c r="I797" s="2">
        <v>0.78</v>
      </c>
      <c r="J797" s="2">
        <v>0.63</v>
      </c>
      <c r="K797" s="2" t="str">
        <f t="shared" si="12"/>
        <v>50-75</v>
      </c>
      <c r="L797">
        <v>332</v>
      </c>
      <c r="M797" s="2">
        <v>0.09</v>
      </c>
      <c r="N797">
        <v>62</v>
      </c>
      <c r="O797">
        <v>204</v>
      </c>
      <c r="P797" s="3">
        <f>G797-H797-L797</f>
        <v>490</v>
      </c>
      <c r="Q797" s="4">
        <f>P797/G797</f>
        <v>0.13253989721395726</v>
      </c>
    </row>
    <row r="798" spans="1:17" x14ac:dyDescent="0.35">
      <c r="A798" t="s">
        <v>28</v>
      </c>
      <c r="B798" t="s">
        <v>822</v>
      </c>
      <c r="C798">
        <v>3</v>
      </c>
      <c r="D798">
        <v>3</v>
      </c>
      <c r="E798">
        <v>2012</v>
      </c>
      <c r="F798" t="s">
        <v>30</v>
      </c>
      <c r="G798">
        <v>3182</v>
      </c>
      <c r="H798">
        <v>1979</v>
      </c>
      <c r="I798" s="2">
        <v>0.62</v>
      </c>
      <c r="J798" s="2">
        <v>0.74</v>
      </c>
      <c r="K798" s="2" t="str">
        <f t="shared" si="12"/>
        <v>50-75</v>
      </c>
      <c r="L798">
        <v>705</v>
      </c>
      <c r="M798" s="2">
        <v>0.22</v>
      </c>
      <c r="N798">
        <v>54</v>
      </c>
      <c r="O798">
        <v>178</v>
      </c>
      <c r="P798" s="3">
        <f>G798-H798-L798</f>
        <v>498</v>
      </c>
      <c r="Q798" s="4">
        <f>P798/G798</f>
        <v>0.15650534255185419</v>
      </c>
    </row>
    <row r="799" spans="1:17" x14ac:dyDescent="0.35">
      <c r="A799" t="s">
        <v>31</v>
      </c>
      <c r="B799" t="s">
        <v>823</v>
      </c>
      <c r="C799">
        <v>3</v>
      </c>
      <c r="D799">
        <v>4</v>
      </c>
      <c r="E799">
        <v>2012</v>
      </c>
      <c r="F799" t="s">
        <v>30</v>
      </c>
      <c r="G799">
        <v>1922</v>
      </c>
      <c r="H799">
        <v>1211</v>
      </c>
      <c r="I799" s="2">
        <v>0.63</v>
      </c>
      <c r="J799" s="2">
        <v>0.89</v>
      </c>
      <c r="K799" s="2" t="str">
        <f t="shared" si="12"/>
        <v>75-100</v>
      </c>
      <c r="L799">
        <v>379</v>
      </c>
      <c r="M799" s="2">
        <v>0.2</v>
      </c>
      <c r="N799">
        <v>21</v>
      </c>
      <c r="O799">
        <v>189</v>
      </c>
      <c r="P799" s="3">
        <f>G799-H799-L799</f>
        <v>332</v>
      </c>
      <c r="Q799" s="4">
        <f>P799/G799</f>
        <v>0.17273673257023933</v>
      </c>
    </row>
    <row r="800" spans="1:17" x14ac:dyDescent="0.35">
      <c r="A800" t="s">
        <v>17</v>
      </c>
      <c r="B800" t="s">
        <v>824</v>
      </c>
      <c r="C800">
        <v>3</v>
      </c>
      <c r="D800">
        <v>5</v>
      </c>
      <c r="E800">
        <v>2012</v>
      </c>
      <c r="F800" t="s">
        <v>19</v>
      </c>
      <c r="G800">
        <v>4716</v>
      </c>
      <c r="H800">
        <v>3400</v>
      </c>
      <c r="I800" s="2">
        <v>0.72</v>
      </c>
      <c r="J800" s="2">
        <v>0.56000000000000005</v>
      </c>
      <c r="K800" s="2" t="str">
        <f t="shared" si="12"/>
        <v>50-75</v>
      </c>
      <c r="L800">
        <v>734</v>
      </c>
      <c r="M800" s="2">
        <v>0.16</v>
      </c>
      <c r="N800">
        <v>70</v>
      </c>
      <c r="O800">
        <v>199</v>
      </c>
      <c r="P800" s="3">
        <f>G800-H800-L800</f>
        <v>582</v>
      </c>
      <c r="Q800" s="4">
        <f>P800/G800</f>
        <v>0.12340966921119594</v>
      </c>
    </row>
    <row r="801" spans="1:17" x14ac:dyDescent="0.35">
      <c r="A801" t="s">
        <v>20</v>
      </c>
      <c r="B801" t="s">
        <v>825</v>
      </c>
      <c r="C801">
        <v>3</v>
      </c>
      <c r="D801">
        <v>6</v>
      </c>
      <c r="E801">
        <v>2012</v>
      </c>
      <c r="F801" t="s">
        <v>19</v>
      </c>
      <c r="G801">
        <v>5386</v>
      </c>
      <c r="H801">
        <v>3700</v>
      </c>
      <c r="I801" s="2">
        <v>0.69</v>
      </c>
      <c r="J801" s="2">
        <v>0.65</v>
      </c>
      <c r="K801" s="2" t="str">
        <f t="shared" si="12"/>
        <v>50-75</v>
      </c>
      <c r="L801">
        <v>984</v>
      </c>
      <c r="M801" s="2">
        <v>0.18</v>
      </c>
      <c r="N801">
        <v>55</v>
      </c>
      <c r="O801">
        <v>207</v>
      </c>
      <c r="P801" s="3">
        <f>G801-H801-L801</f>
        <v>702</v>
      </c>
      <c r="Q801" s="4">
        <f>P801/G801</f>
        <v>0.13033791310805792</v>
      </c>
    </row>
    <row r="802" spans="1:17" x14ac:dyDescent="0.35">
      <c r="A802" t="s">
        <v>22</v>
      </c>
      <c r="B802" t="s">
        <v>826</v>
      </c>
      <c r="C802">
        <v>3</v>
      </c>
      <c r="D802">
        <v>7</v>
      </c>
      <c r="E802">
        <v>2012</v>
      </c>
      <c r="F802" t="s">
        <v>19</v>
      </c>
      <c r="G802">
        <v>5390</v>
      </c>
      <c r="H802">
        <v>3604</v>
      </c>
      <c r="I802" s="2">
        <v>0.67</v>
      </c>
      <c r="J802" s="2">
        <v>0.6</v>
      </c>
      <c r="K802" s="2" t="str">
        <f t="shared" si="12"/>
        <v>50-75</v>
      </c>
      <c r="L802">
        <v>1109</v>
      </c>
      <c r="M802" s="2">
        <v>0.21</v>
      </c>
      <c r="N802">
        <v>77</v>
      </c>
      <c r="O802">
        <v>205</v>
      </c>
      <c r="P802" s="3">
        <f>G802-H802-L802</f>
        <v>677</v>
      </c>
      <c r="Q802" s="4">
        <f>P802/G802</f>
        <v>0.12560296846011132</v>
      </c>
    </row>
    <row r="803" spans="1:17" x14ac:dyDescent="0.35">
      <c r="A803" t="s">
        <v>24</v>
      </c>
      <c r="B803" t="s">
        <v>827</v>
      </c>
      <c r="C803">
        <v>3</v>
      </c>
      <c r="D803">
        <v>8</v>
      </c>
      <c r="E803">
        <v>2012</v>
      </c>
      <c r="F803" t="s">
        <v>19</v>
      </c>
      <c r="G803">
        <v>4063</v>
      </c>
      <c r="H803">
        <v>3056</v>
      </c>
      <c r="I803" s="2">
        <v>0.75</v>
      </c>
      <c r="J803" s="2">
        <v>0.57999999999999996</v>
      </c>
      <c r="K803" s="2" t="str">
        <f t="shared" si="12"/>
        <v>50-75</v>
      </c>
      <c r="L803">
        <v>492</v>
      </c>
      <c r="M803" s="2">
        <v>0.12</v>
      </c>
      <c r="N803">
        <v>56</v>
      </c>
      <c r="O803">
        <v>224</v>
      </c>
      <c r="P803" s="3">
        <f>G803-H803-L803</f>
        <v>515</v>
      </c>
      <c r="Q803" s="4">
        <f>P803/G803</f>
        <v>0.12675363032242185</v>
      </c>
    </row>
    <row r="804" spans="1:17" x14ac:dyDescent="0.35">
      <c r="A804" t="s">
        <v>26</v>
      </c>
      <c r="B804" t="s">
        <v>828</v>
      </c>
      <c r="C804">
        <v>3</v>
      </c>
      <c r="D804">
        <v>9</v>
      </c>
      <c r="E804">
        <v>2012</v>
      </c>
      <c r="F804" t="s">
        <v>19</v>
      </c>
      <c r="G804">
        <v>3847</v>
      </c>
      <c r="H804">
        <v>2996</v>
      </c>
      <c r="I804" s="2">
        <v>0.78</v>
      </c>
      <c r="J804" s="2">
        <v>0.85</v>
      </c>
      <c r="K804" s="2" t="str">
        <f t="shared" si="12"/>
        <v>75-100</v>
      </c>
      <c r="L804">
        <v>362</v>
      </c>
      <c r="M804" s="2">
        <v>0.09</v>
      </c>
      <c r="N804">
        <v>32</v>
      </c>
      <c r="O804">
        <v>218</v>
      </c>
      <c r="P804" s="3">
        <f>G804-H804-L804</f>
        <v>489</v>
      </c>
      <c r="Q804" s="4">
        <f>P804/G804</f>
        <v>0.12711203535222251</v>
      </c>
    </row>
    <row r="805" spans="1:17" x14ac:dyDescent="0.35">
      <c r="A805" t="s">
        <v>28</v>
      </c>
      <c r="B805" t="s">
        <v>829</v>
      </c>
      <c r="C805">
        <v>3</v>
      </c>
      <c r="D805">
        <v>10</v>
      </c>
      <c r="E805">
        <v>2012</v>
      </c>
      <c r="F805" t="s">
        <v>30</v>
      </c>
      <c r="G805">
        <v>1315</v>
      </c>
      <c r="H805">
        <v>1106</v>
      </c>
      <c r="I805" s="2">
        <v>0.84</v>
      </c>
      <c r="J805" s="2">
        <v>0.95</v>
      </c>
      <c r="K805" s="2" t="str">
        <f t="shared" si="12"/>
        <v>75-100</v>
      </c>
      <c r="L805">
        <v>43</v>
      </c>
      <c r="M805" s="2">
        <v>0.03</v>
      </c>
      <c r="N805">
        <v>11</v>
      </c>
      <c r="O805">
        <v>187</v>
      </c>
      <c r="P805" s="3">
        <f>G805-H805-L805</f>
        <v>166</v>
      </c>
      <c r="Q805" s="4">
        <f>P805/G805</f>
        <v>0.12623574144486693</v>
      </c>
    </row>
    <row r="806" spans="1:17" x14ac:dyDescent="0.35">
      <c r="A806" t="s">
        <v>31</v>
      </c>
      <c r="B806" t="s">
        <v>830</v>
      </c>
      <c r="C806">
        <v>3</v>
      </c>
      <c r="D806">
        <v>11</v>
      </c>
      <c r="E806">
        <v>2012</v>
      </c>
      <c r="F806" t="s">
        <v>30</v>
      </c>
      <c r="G806">
        <v>992</v>
      </c>
      <c r="H806">
        <v>786</v>
      </c>
      <c r="I806" s="2">
        <v>0.79</v>
      </c>
      <c r="J806" s="2">
        <v>0.81</v>
      </c>
      <c r="K806" s="2" t="str">
        <f t="shared" si="12"/>
        <v>75-100</v>
      </c>
      <c r="L806">
        <v>70</v>
      </c>
      <c r="M806" s="2">
        <v>7.0000000000000007E-2</v>
      </c>
      <c r="N806">
        <v>35</v>
      </c>
      <c r="O806">
        <v>190</v>
      </c>
      <c r="P806" s="3">
        <f>G806-H806-L806</f>
        <v>136</v>
      </c>
      <c r="Q806" s="4">
        <f>P806/G806</f>
        <v>0.13709677419354838</v>
      </c>
    </row>
    <row r="807" spans="1:17" x14ac:dyDescent="0.35">
      <c r="A807" t="s">
        <v>17</v>
      </c>
      <c r="B807" t="s">
        <v>831</v>
      </c>
      <c r="C807">
        <v>3</v>
      </c>
      <c r="D807">
        <v>12</v>
      </c>
      <c r="E807">
        <v>2012</v>
      </c>
      <c r="F807" t="s">
        <v>19</v>
      </c>
      <c r="G807">
        <v>4406</v>
      </c>
      <c r="H807">
        <v>3614</v>
      </c>
      <c r="I807" s="2">
        <v>0.82</v>
      </c>
      <c r="J807" s="2">
        <v>0.64</v>
      </c>
      <c r="K807" s="2" t="str">
        <f t="shared" si="12"/>
        <v>50-75</v>
      </c>
      <c r="L807">
        <v>268</v>
      </c>
      <c r="M807" s="2">
        <v>0.06</v>
      </c>
      <c r="N807">
        <v>62</v>
      </c>
      <c r="O807">
        <v>205</v>
      </c>
      <c r="P807" s="3">
        <f>G807-H807-L807</f>
        <v>524</v>
      </c>
      <c r="Q807" s="4">
        <f>P807/G807</f>
        <v>0.11892873354516569</v>
      </c>
    </row>
    <row r="808" spans="1:17" x14ac:dyDescent="0.35">
      <c r="A808" t="s">
        <v>20</v>
      </c>
      <c r="B808" t="s">
        <v>832</v>
      </c>
      <c r="C808">
        <v>3</v>
      </c>
      <c r="D808">
        <v>13</v>
      </c>
      <c r="E808">
        <v>2012</v>
      </c>
      <c r="F808" t="s">
        <v>19</v>
      </c>
      <c r="G808">
        <v>4463</v>
      </c>
      <c r="H808">
        <v>3348</v>
      </c>
      <c r="I808" s="2">
        <v>0.75</v>
      </c>
      <c r="J808" s="2">
        <v>0.51</v>
      </c>
      <c r="K808" s="2" t="str">
        <f t="shared" si="12"/>
        <v>50-75</v>
      </c>
      <c r="L808">
        <v>533</v>
      </c>
      <c r="M808" s="2">
        <v>0.12</v>
      </c>
      <c r="N808">
        <v>105</v>
      </c>
      <c r="O808">
        <v>209</v>
      </c>
      <c r="P808" s="3">
        <f>G808-H808-L808</f>
        <v>582</v>
      </c>
      <c r="Q808" s="4">
        <f>P808/G808</f>
        <v>0.13040555680035851</v>
      </c>
    </row>
    <row r="809" spans="1:17" x14ac:dyDescent="0.35">
      <c r="A809" t="s">
        <v>22</v>
      </c>
      <c r="B809" t="s">
        <v>833</v>
      </c>
      <c r="C809">
        <v>3</v>
      </c>
      <c r="D809">
        <v>14</v>
      </c>
      <c r="E809">
        <v>2012</v>
      </c>
      <c r="F809" t="s">
        <v>19</v>
      </c>
      <c r="G809">
        <v>4058</v>
      </c>
      <c r="H809">
        <v>3455</v>
      </c>
      <c r="I809" s="2">
        <v>0.85</v>
      </c>
      <c r="J809" s="2">
        <v>0.76</v>
      </c>
      <c r="K809" s="2" t="str">
        <f t="shared" si="12"/>
        <v>75-100</v>
      </c>
      <c r="L809">
        <v>181</v>
      </c>
      <c r="M809" s="2">
        <v>0.04</v>
      </c>
      <c r="N809">
        <v>46</v>
      </c>
      <c r="O809">
        <v>214</v>
      </c>
      <c r="P809" s="3">
        <f>G809-H809-L809</f>
        <v>422</v>
      </c>
      <c r="Q809" s="4">
        <f>P809/G809</f>
        <v>0.10399211434204042</v>
      </c>
    </row>
    <row r="810" spans="1:17" x14ac:dyDescent="0.35">
      <c r="A810" t="s">
        <v>24</v>
      </c>
      <c r="B810" t="s">
        <v>834</v>
      </c>
      <c r="C810">
        <v>3</v>
      </c>
      <c r="D810">
        <v>15</v>
      </c>
      <c r="E810">
        <v>2012</v>
      </c>
      <c r="F810" t="s">
        <v>19</v>
      </c>
      <c r="G810">
        <v>4237</v>
      </c>
      <c r="H810">
        <v>3682</v>
      </c>
      <c r="I810" s="2">
        <v>0.87</v>
      </c>
      <c r="J810" s="2">
        <v>0.8</v>
      </c>
      <c r="K810" s="2" t="str">
        <f t="shared" si="12"/>
        <v>75-100</v>
      </c>
      <c r="L810">
        <v>160</v>
      </c>
      <c r="M810" s="2">
        <v>0.04</v>
      </c>
      <c r="N810">
        <v>34</v>
      </c>
      <c r="O810">
        <v>210</v>
      </c>
      <c r="P810" s="3">
        <f>G810-H810-L810</f>
        <v>395</v>
      </c>
      <c r="Q810" s="4">
        <f>P810/G810</f>
        <v>9.3226339391078591E-2</v>
      </c>
    </row>
    <row r="811" spans="1:17" x14ac:dyDescent="0.35">
      <c r="A811" t="s">
        <v>26</v>
      </c>
      <c r="B811" t="s">
        <v>835</v>
      </c>
      <c r="C811">
        <v>3</v>
      </c>
      <c r="D811">
        <v>16</v>
      </c>
      <c r="E811">
        <v>2012</v>
      </c>
      <c r="F811" t="s">
        <v>19</v>
      </c>
      <c r="G811">
        <v>3652</v>
      </c>
      <c r="H811">
        <v>3170</v>
      </c>
      <c r="I811" s="2">
        <v>0.87</v>
      </c>
      <c r="J811" s="2">
        <v>0.8</v>
      </c>
      <c r="K811" s="2" t="str">
        <f t="shared" si="12"/>
        <v>75-100</v>
      </c>
      <c r="L811">
        <v>118</v>
      </c>
      <c r="M811" s="2">
        <v>0.03</v>
      </c>
      <c r="N811">
        <v>32</v>
      </c>
      <c r="O811">
        <v>213</v>
      </c>
      <c r="P811" s="3">
        <f>G811-H811-L811</f>
        <v>364</v>
      </c>
      <c r="Q811" s="4">
        <f>P811/G811</f>
        <v>9.9671412924424968E-2</v>
      </c>
    </row>
    <row r="812" spans="1:17" x14ac:dyDescent="0.35">
      <c r="A812" t="s">
        <v>28</v>
      </c>
      <c r="B812" t="s">
        <v>836</v>
      </c>
      <c r="C812">
        <v>3</v>
      </c>
      <c r="D812">
        <v>17</v>
      </c>
      <c r="E812">
        <v>2012</v>
      </c>
      <c r="F812" t="s">
        <v>30</v>
      </c>
      <c r="G812">
        <v>1299</v>
      </c>
      <c r="H812">
        <v>1001</v>
      </c>
      <c r="I812" s="2">
        <v>0.77</v>
      </c>
      <c r="J812" s="2">
        <v>0.66</v>
      </c>
      <c r="K812" s="2" t="str">
        <f t="shared" si="12"/>
        <v>50-75</v>
      </c>
      <c r="L812">
        <v>107</v>
      </c>
      <c r="M812" s="2">
        <v>0.08</v>
      </c>
      <c r="N812">
        <v>66</v>
      </c>
      <c r="O812">
        <v>204</v>
      </c>
      <c r="P812" s="3">
        <f>G812-H812-L812</f>
        <v>191</v>
      </c>
      <c r="Q812" s="4">
        <f>P812/G812</f>
        <v>0.147036181678214</v>
      </c>
    </row>
    <row r="813" spans="1:17" x14ac:dyDescent="0.35">
      <c r="A813" t="s">
        <v>31</v>
      </c>
      <c r="B813" t="s">
        <v>837</v>
      </c>
      <c r="C813">
        <v>3</v>
      </c>
      <c r="D813">
        <v>18</v>
      </c>
      <c r="E813">
        <v>2012</v>
      </c>
      <c r="F813" t="s">
        <v>30</v>
      </c>
      <c r="G813">
        <v>998</v>
      </c>
      <c r="H813">
        <v>867</v>
      </c>
      <c r="I813" s="2">
        <v>0.87</v>
      </c>
      <c r="J813" s="2">
        <v>0.95</v>
      </c>
      <c r="K813" s="2" t="str">
        <f t="shared" si="12"/>
        <v>75-100</v>
      </c>
      <c r="L813">
        <v>16</v>
      </c>
      <c r="M813" s="2">
        <v>0.02</v>
      </c>
      <c r="N813">
        <v>12</v>
      </c>
      <c r="O813">
        <v>187</v>
      </c>
      <c r="P813" s="3">
        <f>G813-H813-L813</f>
        <v>115</v>
      </c>
      <c r="Q813" s="4">
        <f>P813/G813</f>
        <v>0.11523046092184369</v>
      </c>
    </row>
    <row r="814" spans="1:17" x14ac:dyDescent="0.35">
      <c r="A814" t="s">
        <v>17</v>
      </c>
      <c r="B814" t="s">
        <v>838</v>
      </c>
      <c r="C814">
        <v>3</v>
      </c>
      <c r="D814">
        <v>19</v>
      </c>
      <c r="E814">
        <v>2012</v>
      </c>
      <c r="F814" t="s">
        <v>19</v>
      </c>
      <c r="G814">
        <v>4864</v>
      </c>
      <c r="H814">
        <v>3966</v>
      </c>
      <c r="I814" s="2">
        <v>0.82</v>
      </c>
      <c r="J814" s="2">
        <v>0.64</v>
      </c>
      <c r="K814" s="2" t="str">
        <f t="shared" si="12"/>
        <v>50-75</v>
      </c>
      <c r="L814">
        <v>347</v>
      </c>
      <c r="M814" s="2">
        <v>7.0000000000000007E-2</v>
      </c>
      <c r="N814">
        <v>65</v>
      </c>
      <c r="O814">
        <v>210</v>
      </c>
      <c r="P814" s="3">
        <f>G814-H814-L814</f>
        <v>551</v>
      </c>
      <c r="Q814" s="4">
        <f>P814/G814</f>
        <v>0.11328125</v>
      </c>
    </row>
    <row r="815" spans="1:17" x14ac:dyDescent="0.35">
      <c r="A815" t="s">
        <v>20</v>
      </c>
      <c r="B815" t="s">
        <v>839</v>
      </c>
      <c r="C815">
        <v>3</v>
      </c>
      <c r="D815">
        <v>20</v>
      </c>
      <c r="E815">
        <v>2012</v>
      </c>
      <c r="F815" t="s">
        <v>19</v>
      </c>
      <c r="G815">
        <v>4899</v>
      </c>
      <c r="H815">
        <v>3373</v>
      </c>
      <c r="I815" s="2">
        <v>0.69</v>
      </c>
      <c r="J815" s="2">
        <v>0.74</v>
      </c>
      <c r="K815" s="2" t="str">
        <f t="shared" si="12"/>
        <v>50-75</v>
      </c>
      <c r="L815">
        <v>478</v>
      </c>
      <c r="M815" s="2">
        <v>0.1</v>
      </c>
      <c r="N815">
        <v>51</v>
      </c>
      <c r="O815">
        <v>219</v>
      </c>
      <c r="P815" s="3">
        <f>G815-H815-L815</f>
        <v>1048</v>
      </c>
      <c r="Q815" s="4">
        <f>P815/G815</f>
        <v>0.21392120840987958</v>
      </c>
    </row>
    <row r="816" spans="1:17" x14ac:dyDescent="0.35">
      <c r="A816" t="s">
        <v>22</v>
      </c>
      <c r="B816" t="s">
        <v>840</v>
      </c>
      <c r="C816">
        <v>3</v>
      </c>
      <c r="D816">
        <v>21</v>
      </c>
      <c r="E816">
        <v>2012</v>
      </c>
      <c r="F816" t="s">
        <v>19</v>
      </c>
      <c r="G816">
        <v>5155</v>
      </c>
      <c r="H816">
        <v>3385</v>
      </c>
      <c r="I816" s="2">
        <v>0.66</v>
      </c>
      <c r="J816" s="2">
        <v>0.79</v>
      </c>
      <c r="K816" s="2" t="str">
        <f t="shared" si="12"/>
        <v>75-100</v>
      </c>
      <c r="L816">
        <v>504</v>
      </c>
      <c r="M816" s="2">
        <v>0.1</v>
      </c>
      <c r="N816">
        <v>37</v>
      </c>
      <c r="O816">
        <v>213</v>
      </c>
      <c r="P816" s="3">
        <f>G816-H816-L816</f>
        <v>1266</v>
      </c>
      <c r="Q816" s="4">
        <f>P816/G816</f>
        <v>0.24558680892337537</v>
      </c>
    </row>
    <row r="817" spans="1:17" x14ac:dyDescent="0.35">
      <c r="A817" t="s">
        <v>24</v>
      </c>
      <c r="B817" t="s">
        <v>841</v>
      </c>
      <c r="C817">
        <v>3</v>
      </c>
      <c r="D817">
        <v>22</v>
      </c>
      <c r="E817">
        <v>2012</v>
      </c>
      <c r="F817" t="s">
        <v>19</v>
      </c>
      <c r="G817">
        <v>5143</v>
      </c>
      <c r="H817">
        <v>3462</v>
      </c>
      <c r="I817" s="2">
        <v>0.67</v>
      </c>
      <c r="J817" s="2">
        <v>0.57999999999999996</v>
      </c>
      <c r="K817" s="2" t="str">
        <f t="shared" si="12"/>
        <v>50-75</v>
      </c>
      <c r="L817">
        <v>630</v>
      </c>
      <c r="M817" s="2">
        <v>0.12</v>
      </c>
      <c r="N817">
        <v>79</v>
      </c>
      <c r="O817">
        <v>213</v>
      </c>
      <c r="P817" s="3">
        <f>G817-H817-L817</f>
        <v>1051</v>
      </c>
      <c r="Q817" s="4">
        <f>P817/G817</f>
        <v>0.2043554345712619</v>
      </c>
    </row>
    <row r="818" spans="1:17" x14ac:dyDescent="0.35">
      <c r="A818" t="s">
        <v>26</v>
      </c>
      <c r="B818" t="s">
        <v>842</v>
      </c>
      <c r="C818">
        <v>3</v>
      </c>
      <c r="D818">
        <v>23</v>
      </c>
      <c r="E818">
        <v>2012</v>
      </c>
      <c r="F818" t="s">
        <v>19</v>
      </c>
      <c r="G818">
        <v>4667</v>
      </c>
      <c r="H818">
        <v>3614</v>
      </c>
      <c r="I818" s="2">
        <v>0.77</v>
      </c>
      <c r="J818" s="2">
        <v>0.55000000000000004</v>
      </c>
      <c r="K818" s="2" t="str">
        <f t="shared" si="12"/>
        <v>50-75</v>
      </c>
      <c r="L818">
        <v>537</v>
      </c>
      <c r="M818" s="2">
        <v>0.12</v>
      </c>
      <c r="N818">
        <v>98</v>
      </c>
      <c r="O818">
        <v>214</v>
      </c>
      <c r="P818" s="3">
        <f>G818-H818-L818</f>
        <v>516</v>
      </c>
      <c r="Q818" s="4">
        <f>P818/G818</f>
        <v>0.11056353117634454</v>
      </c>
    </row>
    <row r="819" spans="1:17" x14ac:dyDescent="0.35">
      <c r="A819" t="s">
        <v>28</v>
      </c>
      <c r="B819" t="s">
        <v>843</v>
      </c>
      <c r="C819">
        <v>3</v>
      </c>
      <c r="D819">
        <v>24</v>
      </c>
      <c r="E819">
        <v>2012</v>
      </c>
      <c r="F819" t="s">
        <v>30</v>
      </c>
      <c r="G819">
        <v>1510</v>
      </c>
      <c r="H819">
        <v>1260</v>
      </c>
      <c r="I819" s="2">
        <v>0.83</v>
      </c>
      <c r="J819" s="2">
        <v>0.74</v>
      </c>
      <c r="K819" s="2" t="str">
        <f t="shared" si="12"/>
        <v>50-75</v>
      </c>
      <c r="L819">
        <v>93</v>
      </c>
      <c r="M819" s="2">
        <v>0.06</v>
      </c>
      <c r="N819">
        <v>52</v>
      </c>
      <c r="O819">
        <v>180</v>
      </c>
      <c r="P819" s="3">
        <f>G819-H819-L819</f>
        <v>157</v>
      </c>
      <c r="Q819" s="4">
        <f>P819/G819</f>
        <v>0.10397350993377484</v>
      </c>
    </row>
    <row r="820" spans="1:17" x14ac:dyDescent="0.35">
      <c r="A820" t="s">
        <v>31</v>
      </c>
      <c r="B820" t="s">
        <v>844</v>
      </c>
      <c r="C820">
        <v>3</v>
      </c>
      <c r="D820">
        <v>25</v>
      </c>
      <c r="E820">
        <v>2012</v>
      </c>
      <c r="F820" t="s">
        <v>30</v>
      </c>
      <c r="G820">
        <v>1228</v>
      </c>
      <c r="H820">
        <v>922</v>
      </c>
      <c r="I820" s="2">
        <v>0.75</v>
      </c>
      <c r="J820" s="2">
        <v>0.92</v>
      </c>
      <c r="K820" s="2" t="str">
        <f t="shared" si="12"/>
        <v>75-100</v>
      </c>
      <c r="L820">
        <v>41</v>
      </c>
      <c r="M820" s="2">
        <v>0.03</v>
      </c>
      <c r="N820">
        <v>13</v>
      </c>
      <c r="O820">
        <v>190</v>
      </c>
      <c r="P820" s="3">
        <f>G820-H820-L820</f>
        <v>265</v>
      </c>
      <c r="Q820" s="4">
        <f>P820/G820</f>
        <v>0.21579804560260588</v>
      </c>
    </row>
    <row r="821" spans="1:17" x14ac:dyDescent="0.35">
      <c r="A821" t="s">
        <v>17</v>
      </c>
      <c r="B821" t="s">
        <v>845</v>
      </c>
      <c r="C821">
        <v>3</v>
      </c>
      <c r="D821">
        <v>26</v>
      </c>
      <c r="E821">
        <v>2012</v>
      </c>
      <c r="F821" t="s">
        <v>19</v>
      </c>
      <c r="G821">
        <v>4722</v>
      </c>
      <c r="H821">
        <v>4037</v>
      </c>
      <c r="I821" s="2">
        <v>0.85</v>
      </c>
      <c r="J821" s="2">
        <v>0.75</v>
      </c>
      <c r="K821" s="2" t="str">
        <f t="shared" si="12"/>
        <v>75-100</v>
      </c>
      <c r="L821">
        <v>260</v>
      </c>
      <c r="M821" s="2">
        <v>0.06</v>
      </c>
      <c r="N821">
        <v>46</v>
      </c>
      <c r="O821">
        <v>201</v>
      </c>
      <c r="P821" s="3">
        <f>G821-H821-L821</f>
        <v>425</v>
      </c>
      <c r="Q821" s="4">
        <f>P821/G821</f>
        <v>9.0004235493434989E-2</v>
      </c>
    </row>
    <row r="822" spans="1:17" x14ac:dyDescent="0.35">
      <c r="A822" t="s">
        <v>20</v>
      </c>
      <c r="B822" t="s">
        <v>846</v>
      </c>
      <c r="C822">
        <v>3</v>
      </c>
      <c r="D822">
        <v>27</v>
      </c>
      <c r="E822">
        <v>2012</v>
      </c>
      <c r="F822" t="s">
        <v>19</v>
      </c>
      <c r="G822">
        <v>4346</v>
      </c>
      <c r="H822">
        <v>3698</v>
      </c>
      <c r="I822" s="2">
        <v>0.85</v>
      </c>
      <c r="J822" s="2">
        <v>0.76</v>
      </c>
      <c r="K822" s="2" t="str">
        <f t="shared" si="12"/>
        <v>75-100</v>
      </c>
      <c r="L822">
        <v>211</v>
      </c>
      <c r="M822" s="2">
        <v>0.05</v>
      </c>
      <c r="N822">
        <v>43</v>
      </c>
      <c r="O822">
        <v>212</v>
      </c>
      <c r="P822" s="3">
        <f>G822-H822-L822</f>
        <v>437</v>
      </c>
      <c r="Q822" s="4">
        <f>P822/G822</f>
        <v>0.10055223193741371</v>
      </c>
    </row>
    <row r="823" spans="1:17" x14ac:dyDescent="0.35">
      <c r="A823" t="s">
        <v>22</v>
      </c>
      <c r="B823" t="s">
        <v>847</v>
      </c>
      <c r="C823">
        <v>3</v>
      </c>
      <c r="D823">
        <v>28</v>
      </c>
      <c r="E823">
        <v>2012</v>
      </c>
      <c r="F823" t="s">
        <v>19</v>
      </c>
      <c r="G823">
        <v>4163</v>
      </c>
      <c r="H823">
        <v>3723</v>
      </c>
      <c r="I823" s="2">
        <v>0.89</v>
      </c>
      <c r="J823" s="2">
        <v>0.95</v>
      </c>
      <c r="K823" s="2" t="str">
        <f t="shared" si="12"/>
        <v>75-100</v>
      </c>
      <c r="L823">
        <v>59</v>
      </c>
      <c r="M823" s="2">
        <v>0.01</v>
      </c>
      <c r="N823">
        <v>13</v>
      </c>
      <c r="O823">
        <v>207</v>
      </c>
      <c r="P823" s="3">
        <f>G823-H823-L823</f>
        <v>381</v>
      </c>
      <c r="Q823" s="4">
        <f>P823/G823</f>
        <v>9.1520538073504687E-2</v>
      </c>
    </row>
    <row r="824" spans="1:17" x14ac:dyDescent="0.35">
      <c r="A824" t="s">
        <v>24</v>
      </c>
      <c r="B824" t="s">
        <v>848</v>
      </c>
      <c r="C824">
        <v>3</v>
      </c>
      <c r="D824">
        <v>29</v>
      </c>
      <c r="E824">
        <v>2012</v>
      </c>
      <c r="F824" t="s">
        <v>19</v>
      </c>
      <c r="G824">
        <v>4170</v>
      </c>
      <c r="H824">
        <v>3688</v>
      </c>
      <c r="I824" s="2">
        <v>0.88</v>
      </c>
      <c r="J824" s="2">
        <v>0.92</v>
      </c>
      <c r="K824" s="2" t="str">
        <f t="shared" si="12"/>
        <v>75-100</v>
      </c>
      <c r="L824">
        <v>99</v>
      </c>
      <c r="M824" s="2">
        <v>0.02</v>
      </c>
      <c r="N824">
        <v>17</v>
      </c>
      <c r="O824">
        <v>193</v>
      </c>
      <c r="P824" s="3">
        <f>G824-H824-L824</f>
        <v>383</v>
      </c>
      <c r="Q824" s="4">
        <f>P824/G824</f>
        <v>9.1846522781774576E-2</v>
      </c>
    </row>
    <row r="825" spans="1:17" x14ac:dyDescent="0.35">
      <c r="A825" t="s">
        <v>26</v>
      </c>
      <c r="B825" t="s">
        <v>849</v>
      </c>
      <c r="C825">
        <v>3</v>
      </c>
      <c r="D825">
        <v>30</v>
      </c>
      <c r="E825">
        <v>2012</v>
      </c>
      <c r="F825" t="s">
        <v>19</v>
      </c>
      <c r="G825">
        <v>3783</v>
      </c>
      <c r="H825">
        <v>3283</v>
      </c>
      <c r="I825" s="2">
        <v>0.87</v>
      </c>
      <c r="J825" s="2">
        <v>0.81</v>
      </c>
      <c r="K825" s="2" t="str">
        <f t="shared" si="12"/>
        <v>75-100</v>
      </c>
      <c r="L825">
        <v>145</v>
      </c>
      <c r="M825" s="2">
        <v>0.04</v>
      </c>
      <c r="N825">
        <v>42</v>
      </c>
      <c r="O825">
        <v>203</v>
      </c>
      <c r="P825" s="3">
        <f>G825-H825-L825</f>
        <v>355</v>
      </c>
      <c r="Q825" s="4">
        <f>P825/G825</f>
        <v>9.3840867036743325E-2</v>
      </c>
    </row>
    <row r="826" spans="1:17" x14ac:dyDescent="0.35">
      <c r="A826" t="s">
        <v>28</v>
      </c>
      <c r="B826" t="s">
        <v>850</v>
      </c>
      <c r="C826">
        <v>3</v>
      </c>
      <c r="D826">
        <v>31</v>
      </c>
      <c r="E826">
        <v>2012</v>
      </c>
      <c r="F826" t="s">
        <v>30</v>
      </c>
      <c r="G826">
        <v>1455</v>
      </c>
      <c r="H826">
        <v>972</v>
      </c>
      <c r="I826" s="2">
        <v>0.67</v>
      </c>
      <c r="J826" s="2">
        <v>0.62</v>
      </c>
      <c r="K826" s="2" t="str">
        <f t="shared" si="12"/>
        <v>50-75</v>
      </c>
      <c r="L826">
        <v>275</v>
      </c>
      <c r="M826" s="2">
        <v>0.19</v>
      </c>
      <c r="N826">
        <v>99</v>
      </c>
      <c r="O826">
        <v>204</v>
      </c>
      <c r="P826" s="3">
        <f>G826-H826-L826</f>
        <v>208</v>
      </c>
      <c r="Q826" s="4">
        <f>P826/G826</f>
        <v>0.14295532646048109</v>
      </c>
    </row>
    <row r="827" spans="1:17" x14ac:dyDescent="0.35">
      <c r="A827" t="s">
        <v>31</v>
      </c>
      <c r="B827" t="s">
        <v>851</v>
      </c>
      <c r="C827">
        <v>4</v>
      </c>
      <c r="D827">
        <v>1</v>
      </c>
      <c r="E827">
        <v>2012</v>
      </c>
      <c r="F827" t="s">
        <v>30</v>
      </c>
      <c r="G827">
        <v>1025</v>
      </c>
      <c r="H827">
        <v>832</v>
      </c>
      <c r="I827" s="2">
        <v>0.81</v>
      </c>
      <c r="J827" s="2">
        <v>0.86</v>
      </c>
      <c r="K827" s="2" t="str">
        <f t="shared" si="12"/>
        <v>75-100</v>
      </c>
      <c r="L827">
        <v>30</v>
      </c>
      <c r="M827" s="2">
        <v>0.03</v>
      </c>
      <c r="N827">
        <v>27</v>
      </c>
      <c r="O827">
        <v>181</v>
      </c>
      <c r="P827" s="3">
        <f>G827-H827-L827</f>
        <v>163</v>
      </c>
      <c r="Q827" s="4">
        <f>P827/G827</f>
        <v>0.15902439024390244</v>
      </c>
    </row>
    <row r="828" spans="1:17" x14ac:dyDescent="0.35">
      <c r="A828" t="s">
        <v>17</v>
      </c>
      <c r="B828" t="s">
        <v>852</v>
      </c>
      <c r="C828">
        <v>4</v>
      </c>
      <c r="D828">
        <v>2</v>
      </c>
      <c r="E828">
        <v>2012</v>
      </c>
      <c r="F828" t="s">
        <v>19</v>
      </c>
      <c r="G828">
        <v>4865</v>
      </c>
      <c r="H828">
        <v>4374</v>
      </c>
      <c r="I828" s="2">
        <v>0.9</v>
      </c>
      <c r="J828" s="2">
        <v>0.92</v>
      </c>
      <c r="K828" s="2" t="str">
        <f t="shared" si="12"/>
        <v>75-100</v>
      </c>
      <c r="L828">
        <v>74</v>
      </c>
      <c r="M828" s="2">
        <v>0.02</v>
      </c>
      <c r="N828">
        <v>16</v>
      </c>
      <c r="O828">
        <v>196</v>
      </c>
      <c r="P828" s="3">
        <f>G828-H828-L828</f>
        <v>417</v>
      </c>
      <c r="Q828" s="4">
        <f>P828/G828</f>
        <v>8.5714285714285715E-2</v>
      </c>
    </row>
    <row r="829" spans="1:17" x14ac:dyDescent="0.35">
      <c r="A829" t="s">
        <v>20</v>
      </c>
      <c r="B829" t="s">
        <v>853</v>
      </c>
      <c r="C829">
        <v>4</v>
      </c>
      <c r="D829">
        <v>3</v>
      </c>
      <c r="E829">
        <v>2012</v>
      </c>
      <c r="F829" t="s">
        <v>19</v>
      </c>
      <c r="G829">
        <v>5079</v>
      </c>
      <c r="H829">
        <v>4582</v>
      </c>
      <c r="I829" s="2">
        <v>0.9</v>
      </c>
      <c r="J829" s="2">
        <v>0.93</v>
      </c>
      <c r="K829" s="2" t="str">
        <f t="shared" si="12"/>
        <v>75-100</v>
      </c>
      <c r="L829">
        <v>80</v>
      </c>
      <c r="M829" s="2">
        <v>0.02</v>
      </c>
      <c r="N829">
        <v>15</v>
      </c>
      <c r="O829">
        <v>190</v>
      </c>
      <c r="P829" s="3">
        <f>G829-H829-L829</f>
        <v>417</v>
      </c>
      <c r="Q829" s="4">
        <f>P829/G829</f>
        <v>8.2102776137034844E-2</v>
      </c>
    </row>
    <row r="830" spans="1:17" x14ac:dyDescent="0.35">
      <c r="A830" t="s">
        <v>22</v>
      </c>
      <c r="B830" t="s">
        <v>854</v>
      </c>
      <c r="C830">
        <v>4</v>
      </c>
      <c r="D830">
        <v>4</v>
      </c>
      <c r="E830">
        <v>2012</v>
      </c>
      <c r="F830" t="s">
        <v>19</v>
      </c>
      <c r="G830">
        <v>5509</v>
      </c>
      <c r="H830">
        <v>4481</v>
      </c>
      <c r="I830" s="2">
        <v>0.81</v>
      </c>
      <c r="J830" s="2">
        <v>0.82</v>
      </c>
      <c r="K830" s="2" t="str">
        <f t="shared" si="12"/>
        <v>75-100</v>
      </c>
      <c r="L830">
        <v>429</v>
      </c>
      <c r="M830" s="2">
        <v>0.08</v>
      </c>
      <c r="N830">
        <v>31</v>
      </c>
      <c r="O830">
        <v>195</v>
      </c>
      <c r="P830" s="3">
        <f>G830-H830-L830</f>
        <v>599</v>
      </c>
      <c r="Q830" s="4">
        <f>P830/G830</f>
        <v>0.10873116718097658</v>
      </c>
    </row>
    <row r="831" spans="1:17" x14ac:dyDescent="0.35">
      <c r="A831" t="s">
        <v>24</v>
      </c>
      <c r="B831" t="s">
        <v>855</v>
      </c>
      <c r="C831">
        <v>4</v>
      </c>
      <c r="D831">
        <v>5</v>
      </c>
      <c r="E831">
        <v>2012</v>
      </c>
      <c r="F831" t="s">
        <v>19</v>
      </c>
      <c r="G831">
        <v>6034</v>
      </c>
      <c r="H831">
        <v>4122</v>
      </c>
      <c r="I831" s="2">
        <v>0.68</v>
      </c>
      <c r="J831" s="2">
        <v>0.88</v>
      </c>
      <c r="K831" s="2" t="str">
        <f t="shared" si="12"/>
        <v>75-100</v>
      </c>
      <c r="L831">
        <v>1008</v>
      </c>
      <c r="M831" s="2">
        <v>0.17</v>
      </c>
      <c r="N831">
        <v>18</v>
      </c>
      <c r="O831">
        <v>185</v>
      </c>
      <c r="P831" s="3">
        <f>G831-H831-L831</f>
        <v>904</v>
      </c>
      <c r="Q831" s="4">
        <f>P831/G831</f>
        <v>0.14981769970169043</v>
      </c>
    </row>
    <row r="832" spans="1:17" x14ac:dyDescent="0.35">
      <c r="A832" t="s">
        <v>26</v>
      </c>
      <c r="B832" t="s">
        <v>856</v>
      </c>
      <c r="C832">
        <v>4</v>
      </c>
      <c r="D832">
        <v>6</v>
      </c>
      <c r="E832">
        <v>2012</v>
      </c>
      <c r="F832" t="s">
        <v>19</v>
      </c>
      <c r="G832">
        <v>1937</v>
      </c>
      <c r="H832">
        <v>1423</v>
      </c>
      <c r="I832" s="2">
        <v>0.73</v>
      </c>
      <c r="J832" s="2">
        <v>0.83</v>
      </c>
      <c r="K832" s="2" t="str">
        <f t="shared" si="12"/>
        <v>75-100</v>
      </c>
      <c r="L832">
        <v>251</v>
      </c>
      <c r="M832" s="2">
        <v>0.13</v>
      </c>
      <c r="N832">
        <v>22</v>
      </c>
      <c r="O832">
        <v>185</v>
      </c>
      <c r="P832" s="3">
        <f>G832-H832-L832</f>
        <v>263</v>
      </c>
      <c r="Q832" s="4">
        <f>P832/G832</f>
        <v>0.1357769747031492</v>
      </c>
    </row>
    <row r="833" spans="1:17" x14ac:dyDescent="0.35">
      <c r="A833" t="s">
        <v>28</v>
      </c>
      <c r="B833" t="s">
        <v>857</v>
      </c>
      <c r="C833">
        <v>4</v>
      </c>
      <c r="D833">
        <v>7</v>
      </c>
      <c r="E833">
        <v>2012</v>
      </c>
      <c r="F833" t="s">
        <v>30</v>
      </c>
      <c r="G833">
        <v>1275</v>
      </c>
      <c r="H833">
        <v>1032</v>
      </c>
      <c r="I833" s="2">
        <v>0.81</v>
      </c>
      <c r="J833" s="2">
        <v>0.96</v>
      </c>
      <c r="K833" s="2" t="str">
        <f t="shared" si="12"/>
        <v>75-100</v>
      </c>
      <c r="L833">
        <v>40</v>
      </c>
      <c r="M833" s="2">
        <v>0.03</v>
      </c>
      <c r="N833">
        <v>7</v>
      </c>
      <c r="O833">
        <v>178</v>
      </c>
      <c r="P833" s="3">
        <f>G833-H833-L833</f>
        <v>203</v>
      </c>
      <c r="Q833" s="4">
        <f>P833/G833</f>
        <v>0.1592156862745098</v>
      </c>
    </row>
    <row r="834" spans="1:17" x14ac:dyDescent="0.35">
      <c r="A834" t="s">
        <v>31</v>
      </c>
      <c r="B834" t="s">
        <v>858</v>
      </c>
      <c r="C834">
        <v>4</v>
      </c>
      <c r="D834">
        <v>8</v>
      </c>
      <c r="E834">
        <v>2012</v>
      </c>
      <c r="F834" t="s">
        <v>30</v>
      </c>
      <c r="G834">
        <v>905</v>
      </c>
      <c r="H834">
        <v>714</v>
      </c>
      <c r="I834" s="2">
        <v>0.79</v>
      </c>
      <c r="J834" s="2">
        <v>0.87</v>
      </c>
      <c r="K834" s="2" t="str">
        <f t="shared" si="12"/>
        <v>75-100</v>
      </c>
      <c r="L834">
        <v>50</v>
      </c>
      <c r="M834" s="2">
        <v>0.06</v>
      </c>
      <c r="N834">
        <v>19</v>
      </c>
      <c r="O834">
        <v>184</v>
      </c>
      <c r="P834" s="3">
        <f>G834-H834-L834</f>
        <v>141</v>
      </c>
      <c r="Q834" s="4">
        <f>P834/G834</f>
        <v>0.1558011049723757</v>
      </c>
    </row>
    <row r="835" spans="1:17" x14ac:dyDescent="0.35">
      <c r="A835" t="s">
        <v>17</v>
      </c>
      <c r="B835" t="s">
        <v>859</v>
      </c>
      <c r="C835">
        <v>4</v>
      </c>
      <c r="D835">
        <v>9</v>
      </c>
      <c r="E835">
        <v>2012</v>
      </c>
      <c r="F835" t="s">
        <v>19</v>
      </c>
      <c r="G835">
        <v>3523</v>
      </c>
      <c r="H835">
        <v>2950</v>
      </c>
      <c r="I835" s="2">
        <v>0.84</v>
      </c>
      <c r="J835" s="2">
        <v>0.92</v>
      </c>
      <c r="K835" s="2" t="str">
        <f t="shared" ref="K835:K898" si="13">IF(J835 &gt;= 0.75, "75-100", IF(J835 &gt;= 0.5, "50-75", IF(J835 &gt;= 0.25, "25-50", "0-25")))</f>
        <v>75-100</v>
      </c>
      <c r="L835">
        <v>158</v>
      </c>
      <c r="M835" s="2">
        <v>0.04</v>
      </c>
      <c r="N835">
        <v>13</v>
      </c>
      <c r="O835">
        <v>172</v>
      </c>
      <c r="P835" s="3">
        <f>G835-H835-L835</f>
        <v>415</v>
      </c>
      <c r="Q835" s="4">
        <f>P835/G835</f>
        <v>0.11779733181947204</v>
      </c>
    </row>
    <row r="836" spans="1:17" x14ac:dyDescent="0.35">
      <c r="A836" t="s">
        <v>20</v>
      </c>
      <c r="B836" t="s">
        <v>860</v>
      </c>
      <c r="C836">
        <v>4</v>
      </c>
      <c r="D836">
        <v>10</v>
      </c>
      <c r="E836">
        <v>2012</v>
      </c>
      <c r="F836" t="s">
        <v>19</v>
      </c>
      <c r="G836">
        <v>4828</v>
      </c>
      <c r="H836">
        <v>4091</v>
      </c>
      <c r="I836" s="2">
        <v>0.85</v>
      </c>
      <c r="J836" s="2">
        <v>0.9</v>
      </c>
      <c r="K836" s="2" t="str">
        <f t="shared" si="13"/>
        <v>75-100</v>
      </c>
      <c r="L836">
        <v>174</v>
      </c>
      <c r="M836" s="2">
        <v>0.04</v>
      </c>
      <c r="N836">
        <v>22</v>
      </c>
      <c r="O836">
        <v>206</v>
      </c>
      <c r="P836" s="3">
        <f>G836-H836-L836</f>
        <v>563</v>
      </c>
      <c r="Q836" s="4">
        <f>P836/G836</f>
        <v>0.11661143330571665</v>
      </c>
    </row>
    <row r="837" spans="1:17" x14ac:dyDescent="0.35">
      <c r="A837" t="s">
        <v>22</v>
      </c>
      <c r="B837" t="s">
        <v>861</v>
      </c>
      <c r="C837">
        <v>4</v>
      </c>
      <c r="D837">
        <v>11</v>
      </c>
      <c r="E837">
        <v>2012</v>
      </c>
      <c r="F837" t="s">
        <v>19</v>
      </c>
      <c r="G837">
        <v>4379</v>
      </c>
      <c r="H837">
        <v>3983</v>
      </c>
      <c r="I837" s="2">
        <v>0.91</v>
      </c>
      <c r="J837" s="2">
        <v>0.97</v>
      </c>
      <c r="K837" s="2" t="str">
        <f t="shared" si="13"/>
        <v>75-100</v>
      </c>
      <c r="L837">
        <v>38</v>
      </c>
      <c r="M837" s="2">
        <v>0.01</v>
      </c>
      <c r="N837">
        <v>9</v>
      </c>
      <c r="O837">
        <v>209</v>
      </c>
      <c r="P837" s="3">
        <f>G837-H837-L837</f>
        <v>358</v>
      </c>
      <c r="Q837" s="4">
        <f>P837/G837</f>
        <v>8.1753825074217856E-2</v>
      </c>
    </row>
    <row r="838" spans="1:17" x14ac:dyDescent="0.35">
      <c r="A838" t="s">
        <v>24</v>
      </c>
      <c r="B838" t="s">
        <v>862</v>
      </c>
      <c r="C838">
        <v>4</v>
      </c>
      <c r="D838">
        <v>12</v>
      </c>
      <c r="E838">
        <v>2012</v>
      </c>
      <c r="F838" t="s">
        <v>19</v>
      </c>
      <c r="G838">
        <v>4352</v>
      </c>
      <c r="H838">
        <v>3838</v>
      </c>
      <c r="I838" s="2">
        <v>0.88</v>
      </c>
      <c r="J838" s="2">
        <v>0.91</v>
      </c>
      <c r="K838" s="2" t="str">
        <f t="shared" si="13"/>
        <v>75-100</v>
      </c>
      <c r="L838">
        <v>80</v>
      </c>
      <c r="M838" s="2">
        <v>0.02</v>
      </c>
      <c r="N838">
        <v>18</v>
      </c>
      <c r="O838">
        <v>215</v>
      </c>
      <c r="P838" s="3">
        <f>G838-H838-L838</f>
        <v>434</v>
      </c>
      <c r="Q838" s="4">
        <f>P838/G838</f>
        <v>9.9724264705882359E-2</v>
      </c>
    </row>
    <row r="839" spans="1:17" x14ac:dyDescent="0.35">
      <c r="A839" t="s">
        <v>26</v>
      </c>
      <c r="B839" t="s">
        <v>863</v>
      </c>
      <c r="C839">
        <v>4</v>
      </c>
      <c r="D839">
        <v>13</v>
      </c>
      <c r="E839">
        <v>2012</v>
      </c>
      <c r="F839" t="s">
        <v>19</v>
      </c>
      <c r="G839">
        <v>3999</v>
      </c>
      <c r="H839">
        <v>3528</v>
      </c>
      <c r="I839" s="2">
        <v>0.88</v>
      </c>
      <c r="J839" s="2">
        <v>0.91</v>
      </c>
      <c r="K839" s="2" t="str">
        <f t="shared" si="13"/>
        <v>75-100</v>
      </c>
      <c r="L839">
        <v>90</v>
      </c>
      <c r="M839" s="2">
        <v>0.02</v>
      </c>
      <c r="N839">
        <v>19</v>
      </c>
      <c r="O839">
        <v>214</v>
      </c>
      <c r="P839" s="3">
        <f>G839-H839-L839</f>
        <v>381</v>
      </c>
      <c r="Q839" s="4">
        <f>P839/G839</f>
        <v>9.5273818454613649E-2</v>
      </c>
    </row>
    <row r="840" spans="1:17" x14ac:dyDescent="0.35">
      <c r="A840" t="s">
        <v>28</v>
      </c>
      <c r="B840" t="s">
        <v>864</v>
      </c>
      <c r="C840">
        <v>4</v>
      </c>
      <c r="D840">
        <v>14</v>
      </c>
      <c r="E840">
        <v>2012</v>
      </c>
      <c r="F840" t="s">
        <v>30</v>
      </c>
      <c r="G840">
        <v>1283</v>
      </c>
      <c r="H840">
        <v>1124</v>
      </c>
      <c r="I840" s="2">
        <v>0.88</v>
      </c>
      <c r="J840" s="2">
        <v>0.97</v>
      </c>
      <c r="K840" s="2" t="str">
        <f t="shared" si="13"/>
        <v>75-100</v>
      </c>
      <c r="L840">
        <v>14</v>
      </c>
      <c r="M840" s="2">
        <v>0.01</v>
      </c>
      <c r="N840">
        <v>9</v>
      </c>
      <c r="O840">
        <v>191</v>
      </c>
      <c r="P840" s="3">
        <f>G840-H840-L840</f>
        <v>145</v>
      </c>
      <c r="Q840" s="4">
        <f>P840/G840</f>
        <v>0.11301636788776305</v>
      </c>
    </row>
    <row r="841" spans="1:17" x14ac:dyDescent="0.35">
      <c r="A841" t="s">
        <v>31</v>
      </c>
      <c r="B841" t="s">
        <v>865</v>
      </c>
      <c r="C841">
        <v>4</v>
      </c>
      <c r="D841">
        <v>15</v>
      </c>
      <c r="E841">
        <v>2012</v>
      </c>
      <c r="F841" t="s">
        <v>30</v>
      </c>
      <c r="G841">
        <v>995</v>
      </c>
      <c r="H841">
        <v>816</v>
      </c>
      <c r="I841" s="2">
        <v>0.82</v>
      </c>
      <c r="J841" s="2">
        <v>0.97</v>
      </c>
      <c r="K841" s="2" t="str">
        <f t="shared" si="13"/>
        <v>75-100</v>
      </c>
      <c r="L841">
        <v>11</v>
      </c>
      <c r="M841" s="2">
        <v>0.01</v>
      </c>
      <c r="N841">
        <v>9</v>
      </c>
      <c r="O841">
        <v>194</v>
      </c>
      <c r="P841" s="3">
        <f>G841-H841-L841</f>
        <v>168</v>
      </c>
      <c r="Q841" s="4">
        <f>P841/G841</f>
        <v>0.16884422110552763</v>
      </c>
    </row>
    <row r="842" spans="1:17" x14ac:dyDescent="0.35">
      <c r="A842" t="s">
        <v>17</v>
      </c>
      <c r="B842" t="s">
        <v>866</v>
      </c>
      <c r="C842">
        <v>4</v>
      </c>
      <c r="D842">
        <v>16</v>
      </c>
      <c r="E842">
        <v>2012</v>
      </c>
      <c r="F842" t="s">
        <v>19</v>
      </c>
      <c r="G842">
        <v>5204</v>
      </c>
      <c r="H842">
        <v>4250</v>
      </c>
      <c r="I842" s="2">
        <v>0.82</v>
      </c>
      <c r="J842" s="2">
        <v>0.67</v>
      </c>
      <c r="K842" s="2" t="str">
        <f t="shared" si="13"/>
        <v>50-75</v>
      </c>
      <c r="L842">
        <v>412</v>
      </c>
      <c r="M842" s="2">
        <v>0.08</v>
      </c>
      <c r="N842">
        <v>62</v>
      </c>
      <c r="O842">
        <v>221</v>
      </c>
      <c r="P842" s="3">
        <f>G842-H842-L842</f>
        <v>542</v>
      </c>
      <c r="Q842" s="4">
        <f>P842/G842</f>
        <v>0.10415065334358185</v>
      </c>
    </row>
    <row r="843" spans="1:17" x14ac:dyDescent="0.35">
      <c r="A843" t="s">
        <v>20</v>
      </c>
      <c r="B843" t="s">
        <v>867</v>
      </c>
      <c r="C843">
        <v>4</v>
      </c>
      <c r="D843">
        <v>17</v>
      </c>
      <c r="E843">
        <v>2012</v>
      </c>
      <c r="F843" t="s">
        <v>19</v>
      </c>
      <c r="G843">
        <v>4754</v>
      </c>
      <c r="H843">
        <v>3861</v>
      </c>
      <c r="I843" s="2">
        <v>0.81</v>
      </c>
      <c r="J843" s="2">
        <v>0.63</v>
      </c>
      <c r="K843" s="2" t="str">
        <f t="shared" si="13"/>
        <v>50-75</v>
      </c>
      <c r="L843">
        <v>347</v>
      </c>
      <c r="M843" s="2">
        <v>7.0000000000000007E-2</v>
      </c>
      <c r="N843">
        <v>71</v>
      </c>
      <c r="O843">
        <v>224</v>
      </c>
      <c r="P843" s="3">
        <f>G843-H843-L843</f>
        <v>546</v>
      </c>
      <c r="Q843" s="4">
        <f>P843/G843</f>
        <v>0.11485065208245687</v>
      </c>
    </row>
    <row r="844" spans="1:17" x14ac:dyDescent="0.35">
      <c r="A844" t="s">
        <v>22</v>
      </c>
      <c r="B844" t="s">
        <v>868</v>
      </c>
      <c r="C844">
        <v>4</v>
      </c>
      <c r="D844">
        <v>18</v>
      </c>
      <c r="E844">
        <v>2012</v>
      </c>
      <c r="F844" t="s">
        <v>19</v>
      </c>
      <c r="G844">
        <v>4481</v>
      </c>
      <c r="H844">
        <v>3790</v>
      </c>
      <c r="I844" s="2">
        <v>0.85</v>
      </c>
      <c r="J844" s="2">
        <v>0.69</v>
      </c>
      <c r="K844" s="2" t="str">
        <f t="shared" si="13"/>
        <v>50-75</v>
      </c>
      <c r="L844">
        <v>201</v>
      </c>
      <c r="M844" s="2">
        <v>0.04</v>
      </c>
      <c r="N844">
        <v>49</v>
      </c>
      <c r="O844">
        <v>235</v>
      </c>
      <c r="P844" s="3">
        <f>G844-H844-L844</f>
        <v>490</v>
      </c>
      <c r="Q844" s="4">
        <f>P844/G844</f>
        <v>0.10935059138585138</v>
      </c>
    </row>
    <row r="845" spans="1:17" x14ac:dyDescent="0.35">
      <c r="A845" t="s">
        <v>24</v>
      </c>
      <c r="B845" t="s">
        <v>869</v>
      </c>
      <c r="C845">
        <v>4</v>
      </c>
      <c r="D845">
        <v>19</v>
      </c>
      <c r="E845">
        <v>2012</v>
      </c>
      <c r="F845" t="s">
        <v>19</v>
      </c>
      <c r="G845">
        <v>4482</v>
      </c>
      <c r="H845">
        <v>3776</v>
      </c>
      <c r="I845" s="2">
        <v>0.84</v>
      </c>
      <c r="J845" s="2">
        <v>0.71</v>
      </c>
      <c r="K845" s="2" t="str">
        <f t="shared" si="13"/>
        <v>50-75</v>
      </c>
      <c r="L845">
        <v>224</v>
      </c>
      <c r="M845" s="2">
        <v>0.05</v>
      </c>
      <c r="N845">
        <v>45</v>
      </c>
      <c r="O845">
        <v>226</v>
      </c>
      <c r="P845" s="3">
        <f>G845-H845-L845</f>
        <v>482</v>
      </c>
      <c r="Q845" s="4">
        <f>P845/G845</f>
        <v>0.10754127621597501</v>
      </c>
    </row>
    <row r="846" spans="1:17" x14ac:dyDescent="0.35">
      <c r="A846" t="s">
        <v>26</v>
      </c>
      <c r="B846" t="s">
        <v>870</v>
      </c>
      <c r="C846">
        <v>4</v>
      </c>
      <c r="D846">
        <v>20</v>
      </c>
      <c r="E846">
        <v>2012</v>
      </c>
      <c r="F846" t="s">
        <v>19</v>
      </c>
      <c r="G846">
        <v>4116</v>
      </c>
      <c r="H846">
        <v>3554</v>
      </c>
      <c r="I846" s="2">
        <v>0.86</v>
      </c>
      <c r="J846" s="2">
        <v>0.8</v>
      </c>
      <c r="K846" s="2" t="str">
        <f t="shared" si="13"/>
        <v>75-100</v>
      </c>
      <c r="L846">
        <v>142</v>
      </c>
      <c r="M846" s="2">
        <v>0.03</v>
      </c>
      <c r="N846">
        <v>35</v>
      </c>
      <c r="O846">
        <v>218</v>
      </c>
      <c r="P846" s="3">
        <f>G846-H846-L846</f>
        <v>420</v>
      </c>
      <c r="Q846" s="4">
        <f>P846/G846</f>
        <v>0.10204081632653061</v>
      </c>
    </row>
    <row r="847" spans="1:17" x14ac:dyDescent="0.35">
      <c r="A847" t="s">
        <v>28</v>
      </c>
      <c r="B847" t="s">
        <v>871</v>
      </c>
      <c r="C847">
        <v>4</v>
      </c>
      <c r="D847">
        <v>21</v>
      </c>
      <c r="E847">
        <v>2012</v>
      </c>
      <c r="F847" t="s">
        <v>30</v>
      </c>
      <c r="G847">
        <v>1288</v>
      </c>
      <c r="H847">
        <v>1092</v>
      </c>
      <c r="I847" s="2">
        <v>0.85</v>
      </c>
      <c r="J847" s="2">
        <v>0.93</v>
      </c>
      <c r="K847" s="2" t="str">
        <f t="shared" si="13"/>
        <v>75-100</v>
      </c>
      <c r="L847">
        <v>27</v>
      </c>
      <c r="M847" s="2">
        <v>0.02</v>
      </c>
      <c r="N847">
        <v>14</v>
      </c>
      <c r="O847">
        <v>192</v>
      </c>
      <c r="P847" s="3">
        <f>G847-H847-L847</f>
        <v>169</v>
      </c>
      <c r="Q847" s="4">
        <f>P847/G847</f>
        <v>0.13121118012422361</v>
      </c>
    </row>
    <row r="848" spans="1:17" x14ac:dyDescent="0.35">
      <c r="A848" t="s">
        <v>31</v>
      </c>
      <c r="B848" t="s">
        <v>872</v>
      </c>
      <c r="C848">
        <v>4</v>
      </c>
      <c r="D848">
        <v>22</v>
      </c>
      <c r="E848">
        <v>2012</v>
      </c>
      <c r="F848" t="s">
        <v>30</v>
      </c>
      <c r="G848">
        <v>1010</v>
      </c>
      <c r="H848">
        <v>878</v>
      </c>
      <c r="I848" s="2">
        <v>0.87</v>
      </c>
      <c r="J848" s="2">
        <v>0.92</v>
      </c>
      <c r="K848" s="2" t="str">
        <f t="shared" si="13"/>
        <v>75-100</v>
      </c>
      <c r="L848">
        <v>13</v>
      </c>
      <c r="M848" s="2">
        <v>0.01</v>
      </c>
      <c r="N848">
        <v>16</v>
      </c>
      <c r="O848">
        <v>175</v>
      </c>
      <c r="P848" s="3">
        <f>G848-H848-L848</f>
        <v>119</v>
      </c>
      <c r="Q848" s="4">
        <f>P848/G848</f>
        <v>0.11782178217821782</v>
      </c>
    </row>
    <row r="849" spans="1:17" x14ac:dyDescent="0.35">
      <c r="A849" t="s">
        <v>17</v>
      </c>
      <c r="B849" t="s">
        <v>873</v>
      </c>
      <c r="C849">
        <v>4</v>
      </c>
      <c r="D849">
        <v>23</v>
      </c>
      <c r="E849">
        <v>2012</v>
      </c>
      <c r="F849" t="s">
        <v>19</v>
      </c>
      <c r="G849">
        <v>4077</v>
      </c>
      <c r="H849">
        <v>3574</v>
      </c>
      <c r="I849" s="2">
        <v>0.88</v>
      </c>
      <c r="J849" s="2">
        <v>0.9</v>
      </c>
      <c r="K849" s="2" t="str">
        <f t="shared" si="13"/>
        <v>75-100</v>
      </c>
      <c r="L849">
        <v>86</v>
      </c>
      <c r="M849" s="2">
        <v>0.02</v>
      </c>
      <c r="N849">
        <v>19</v>
      </c>
      <c r="O849">
        <v>206</v>
      </c>
      <c r="P849" s="3">
        <f>G849-H849-L849</f>
        <v>417</v>
      </c>
      <c r="Q849" s="4">
        <f>P849/G849</f>
        <v>0.10228108903605593</v>
      </c>
    </row>
    <row r="850" spans="1:17" x14ac:dyDescent="0.35">
      <c r="A850" t="s">
        <v>20</v>
      </c>
      <c r="B850" t="s">
        <v>874</v>
      </c>
      <c r="C850">
        <v>4</v>
      </c>
      <c r="D850">
        <v>24</v>
      </c>
      <c r="E850">
        <v>2012</v>
      </c>
      <c r="F850" t="s">
        <v>19</v>
      </c>
      <c r="G850">
        <v>4192</v>
      </c>
      <c r="H850">
        <v>3752</v>
      </c>
      <c r="I850" s="2">
        <v>0.9</v>
      </c>
      <c r="J850" s="2">
        <v>0.95</v>
      </c>
      <c r="K850" s="2" t="str">
        <f t="shared" si="13"/>
        <v>75-100</v>
      </c>
      <c r="L850">
        <v>64</v>
      </c>
      <c r="M850" s="2">
        <v>0.02</v>
      </c>
      <c r="N850">
        <v>15</v>
      </c>
      <c r="O850">
        <v>202</v>
      </c>
      <c r="P850" s="3">
        <f>G850-H850-L850</f>
        <v>376</v>
      </c>
      <c r="Q850" s="4">
        <f>P850/G850</f>
        <v>8.9694656488549615E-2</v>
      </c>
    </row>
    <row r="851" spans="1:17" x14ac:dyDescent="0.35">
      <c r="A851" t="s">
        <v>22</v>
      </c>
      <c r="B851" t="s">
        <v>875</v>
      </c>
      <c r="C851">
        <v>4</v>
      </c>
      <c r="D851">
        <v>25</v>
      </c>
      <c r="E851">
        <v>2012</v>
      </c>
      <c r="F851" t="s">
        <v>19</v>
      </c>
      <c r="G851">
        <v>4172</v>
      </c>
      <c r="H851">
        <v>3752</v>
      </c>
      <c r="I851" s="2">
        <v>0.9</v>
      </c>
      <c r="J851" s="2">
        <v>0.94</v>
      </c>
      <c r="K851" s="2" t="str">
        <f t="shared" si="13"/>
        <v>75-100</v>
      </c>
      <c r="L851">
        <v>44</v>
      </c>
      <c r="M851" s="2">
        <v>0.01</v>
      </c>
      <c r="N851">
        <v>12</v>
      </c>
      <c r="O851">
        <v>199</v>
      </c>
      <c r="P851" s="3">
        <f>G851-H851-L851</f>
        <v>376</v>
      </c>
      <c r="Q851" s="4">
        <f>P851/G851</f>
        <v>9.0124640460210931E-2</v>
      </c>
    </row>
    <row r="852" spans="1:17" x14ac:dyDescent="0.35">
      <c r="A852" t="s">
        <v>24</v>
      </c>
      <c r="B852" t="s">
        <v>876</v>
      </c>
      <c r="C852">
        <v>4</v>
      </c>
      <c r="D852">
        <v>26</v>
      </c>
      <c r="E852">
        <v>2012</v>
      </c>
      <c r="F852" t="s">
        <v>19</v>
      </c>
      <c r="G852">
        <v>3951</v>
      </c>
      <c r="H852">
        <v>3587</v>
      </c>
      <c r="I852" s="2">
        <v>0.91</v>
      </c>
      <c r="J852" s="2">
        <v>0.98</v>
      </c>
      <c r="K852" s="2" t="str">
        <f t="shared" si="13"/>
        <v>75-100</v>
      </c>
      <c r="L852">
        <v>35</v>
      </c>
      <c r="M852" s="2">
        <v>0.01</v>
      </c>
      <c r="N852">
        <v>8</v>
      </c>
      <c r="O852">
        <v>214</v>
      </c>
      <c r="P852" s="3">
        <f>G852-H852-L852</f>
        <v>329</v>
      </c>
      <c r="Q852" s="4">
        <f>P852/G852</f>
        <v>8.3270058213110607E-2</v>
      </c>
    </row>
    <row r="853" spans="1:17" x14ac:dyDescent="0.35">
      <c r="A853" t="s">
        <v>26</v>
      </c>
      <c r="B853" t="s">
        <v>877</v>
      </c>
      <c r="C853">
        <v>4</v>
      </c>
      <c r="D853">
        <v>27</v>
      </c>
      <c r="E853">
        <v>2012</v>
      </c>
      <c r="F853" t="s">
        <v>19</v>
      </c>
      <c r="G853">
        <v>3901</v>
      </c>
      <c r="H853">
        <v>3444</v>
      </c>
      <c r="I853" s="2">
        <v>0.88</v>
      </c>
      <c r="J853" s="2">
        <v>0.95</v>
      </c>
      <c r="K853" s="2" t="str">
        <f t="shared" si="13"/>
        <v>75-100</v>
      </c>
      <c r="L853">
        <v>65</v>
      </c>
      <c r="M853" s="2">
        <v>0.02</v>
      </c>
      <c r="N853">
        <v>12</v>
      </c>
      <c r="O853">
        <v>219</v>
      </c>
      <c r="P853" s="3">
        <f>G853-H853-L853</f>
        <v>392</v>
      </c>
      <c r="Q853" s="4">
        <f>P853/G853</f>
        <v>0.10048705460138425</v>
      </c>
    </row>
    <row r="854" spans="1:17" x14ac:dyDescent="0.35">
      <c r="A854" t="s">
        <v>28</v>
      </c>
      <c r="B854" t="s">
        <v>878</v>
      </c>
      <c r="C854">
        <v>4</v>
      </c>
      <c r="D854">
        <v>28</v>
      </c>
      <c r="E854">
        <v>2012</v>
      </c>
      <c r="F854" t="s">
        <v>30</v>
      </c>
      <c r="G854">
        <v>1293</v>
      </c>
      <c r="H854">
        <v>1114</v>
      </c>
      <c r="I854" s="2">
        <v>0.86</v>
      </c>
      <c r="J854" s="2">
        <v>0.94</v>
      </c>
      <c r="K854" s="2" t="str">
        <f t="shared" si="13"/>
        <v>75-100</v>
      </c>
      <c r="L854">
        <v>21</v>
      </c>
      <c r="M854" s="2">
        <v>0.02</v>
      </c>
      <c r="N854">
        <v>15</v>
      </c>
      <c r="O854">
        <v>194</v>
      </c>
      <c r="P854" s="3">
        <f>G854-H854-L854</f>
        <v>158</v>
      </c>
      <c r="Q854" s="4">
        <f>P854/G854</f>
        <v>0.12219644238205724</v>
      </c>
    </row>
    <row r="855" spans="1:17" x14ac:dyDescent="0.35">
      <c r="A855" t="s">
        <v>31</v>
      </c>
      <c r="B855" t="s">
        <v>879</v>
      </c>
      <c r="C855">
        <v>4</v>
      </c>
      <c r="D855">
        <v>29</v>
      </c>
      <c r="E855">
        <v>2012</v>
      </c>
      <c r="F855" t="s">
        <v>30</v>
      </c>
      <c r="G855">
        <v>1025</v>
      </c>
      <c r="H855">
        <v>853</v>
      </c>
      <c r="I855" s="2">
        <v>0.83</v>
      </c>
      <c r="J855" s="2">
        <v>0.95</v>
      </c>
      <c r="K855" s="2" t="str">
        <f t="shared" si="13"/>
        <v>75-100</v>
      </c>
      <c r="L855">
        <v>15</v>
      </c>
      <c r="M855" s="2">
        <v>0.01</v>
      </c>
      <c r="N855">
        <v>12</v>
      </c>
      <c r="O855">
        <v>184</v>
      </c>
      <c r="P855" s="3">
        <f>G855-H855-L855</f>
        <v>157</v>
      </c>
      <c r="Q855" s="4">
        <f>P855/G855</f>
        <v>0.15317073170731707</v>
      </c>
    </row>
    <row r="856" spans="1:17" x14ac:dyDescent="0.35">
      <c r="A856" t="s">
        <v>17</v>
      </c>
      <c r="B856" t="s">
        <v>880</v>
      </c>
      <c r="C856">
        <v>4</v>
      </c>
      <c r="D856">
        <v>30</v>
      </c>
      <c r="E856">
        <v>2012</v>
      </c>
      <c r="F856" t="s">
        <v>19</v>
      </c>
      <c r="G856">
        <v>4337</v>
      </c>
      <c r="H856">
        <v>3867</v>
      </c>
      <c r="I856" s="2">
        <v>0.89</v>
      </c>
      <c r="J856" s="2">
        <v>0.94</v>
      </c>
      <c r="K856" s="2" t="str">
        <f t="shared" si="13"/>
        <v>75-100</v>
      </c>
      <c r="L856">
        <v>61</v>
      </c>
      <c r="M856" s="2">
        <v>0.01</v>
      </c>
      <c r="N856">
        <v>13</v>
      </c>
      <c r="O856">
        <v>208</v>
      </c>
      <c r="P856" s="3">
        <f>G856-H856-L856</f>
        <v>409</v>
      </c>
      <c r="Q856" s="4">
        <f>P856/G856</f>
        <v>9.4304818999308274E-2</v>
      </c>
    </row>
    <row r="857" spans="1:17" x14ac:dyDescent="0.35">
      <c r="A857" t="s">
        <v>20</v>
      </c>
      <c r="B857" t="s">
        <v>881</v>
      </c>
      <c r="C857">
        <v>5</v>
      </c>
      <c r="D857">
        <v>1</v>
      </c>
      <c r="E857">
        <v>2012</v>
      </c>
      <c r="F857" t="s">
        <v>19</v>
      </c>
      <c r="G857">
        <v>4646</v>
      </c>
      <c r="H857">
        <v>3969</v>
      </c>
      <c r="I857" s="2">
        <v>0.85</v>
      </c>
      <c r="J857" s="2">
        <v>0.79</v>
      </c>
      <c r="K857" s="2" t="str">
        <f t="shared" si="13"/>
        <v>75-100</v>
      </c>
      <c r="L857">
        <v>187</v>
      </c>
      <c r="M857" s="2">
        <v>0.04</v>
      </c>
      <c r="N857">
        <v>35</v>
      </c>
      <c r="O857">
        <v>210</v>
      </c>
      <c r="P857" s="3">
        <f>G857-H857-L857</f>
        <v>490</v>
      </c>
      <c r="Q857" s="4">
        <f>P857/G857</f>
        <v>0.10546706844597503</v>
      </c>
    </row>
    <row r="858" spans="1:17" x14ac:dyDescent="0.35">
      <c r="A858" t="s">
        <v>22</v>
      </c>
      <c r="B858" t="s">
        <v>882</v>
      </c>
      <c r="C858">
        <v>5</v>
      </c>
      <c r="D858">
        <v>2</v>
      </c>
      <c r="E858">
        <v>2012</v>
      </c>
      <c r="F858" t="s">
        <v>19</v>
      </c>
      <c r="G858">
        <v>4522</v>
      </c>
      <c r="H858">
        <v>3917</v>
      </c>
      <c r="I858" s="2">
        <v>0.87</v>
      </c>
      <c r="J858" s="2">
        <v>0.86</v>
      </c>
      <c r="K858" s="2" t="str">
        <f t="shared" si="13"/>
        <v>75-100</v>
      </c>
      <c r="L858">
        <v>121</v>
      </c>
      <c r="M858" s="2">
        <v>0.03</v>
      </c>
      <c r="N858">
        <v>27</v>
      </c>
      <c r="O858">
        <v>234</v>
      </c>
      <c r="P858" s="3">
        <f>G858-H858-L858</f>
        <v>484</v>
      </c>
      <c r="Q858" s="4">
        <f>P858/G858</f>
        <v>0.10703228659885007</v>
      </c>
    </row>
    <row r="859" spans="1:17" x14ac:dyDescent="0.35">
      <c r="A859" t="s">
        <v>24</v>
      </c>
      <c r="B859" t="s">
        <v>883</v>
      </c>
      <c r="C859">
        <v>5</v>
      </c>
      <c r="D859">
        <v>3</v>
      </c>
      <c r="E859">
        <v>2012</v>
      </c>
      <c r="F859" t="s">
        <v>19</v>
      </c>
      <c r="G859">
        <v>4458</v>
      </c>
      <c r="H859">
        <v>3949</v>
      </c>
      <c r="I859" s="2">
        <v>0.89</v>
      </c>
      <c r="J859" s="2">
        <v>0.91</v>
      </c>
      <c r="K859" s="2" t="str">
        <f t="shared" si="13"/>
        <v>75-100</v>
      </c>
      <c r="L859">
        <v>103</v>
      </c>
      <c r="M859" s="2">
        <v>0.02</v>
      </c>
      <c r="N859">
        <v>19</v>
      </c>
      <c r="O859">
        <v>215</v>
      </c>
      <c r="P859" s="3">
        <f>G859-H859-L859</f>
        <v>406</v>
      </c>
      <c r="Q859" s="4">
        <f>P859/G859</f>
        <v>9.1072229699416779E-2</v>
      </c>
    </row>
    <row r="860" spans="1:17" x14ac:dyDescent="0.35">
      <c r="A860" t="s">
        <v>26</v>
      </c>
      <c r="B860" t="s">
        <v>884</v>
      </c>
      <c r="C860">
        <v>5</v>
      </c>
      <c r="D860">
        <v>4</v>
      </c>
      <c r="E860">
        <v>2012</v>
      </c>
      <c r="F860" t="s">
        <v>19</v>
      </c>
      <c r="G860">
        <v>4332</v>
      </c>
      <c r="H860">
        <v>3769</v>
      </c>
      <c r="I860" s="2">
        <v>0.87</v>
      </c>
      <c r="J860" s="2">
        <v>0.81</v>
      </c>
      <c r="K860" s="2" t="str">
        <f t="shared" si="13"/>
        <v>75-100</v>
      </c>
      <c r="L860">
        <v>137</v>
      </c>
      <c r="M860" s="2">
        <v>0.03</v>
      </c>
      <c r="N860">
        <v>36</v>
      </c>
      <c r="O860">
        <v>218</v>
      </c>
      <c r="P860" s="3">
        <f>G860-H860-L860</f>
        <v>426</v>
      </c>
      <c r="Q860" s="4">
        <f>P860/G860</f>
        <v>9.833795013850416E-2</v>
      </c>
    </row>
    <row r="861" spans="1:17" x14ac:dyDescent="0.35">
      <c r="A861" t="s">
        <v>28</v>
      </c>
      <c r="B861" t="s">
        <v>885</v>
      </c>
      <c r="C861">
        <v>5</v>
      </c>
      <c r="D861">
        <v>5</v>
      </c>
      <c r="E861">
        <v>2012</v>
      </c>
      <c r="F861" t="s">
        <v>30</v>
      </c>
      <c r="G861">
        <v>1785</v>
      </c>
      <c r="H861">
        <v>1358</v>
      </c>
      <c r="I861" s="2">
        <v>0.76</v>
      </c>
      <c r="J861" s="2">
        <v>0.74</v>
      </c>
      <c r="K861" s="2" t="str">
        <f t="shared" si="13"/>
        <v>50-75</v>
      </c>
      <c r="L861">
        <v>114</v>
      </c>
      <c r="M861" s="2">
        <v>0.06</v>
      </c>
      <c r="N861">
        <v>50</v>
      </c>
      <c r="O861">
        <v>204</v>
      </c>
      <c r="P861" s="3">
        <f>G861-H861-L861</f>
        <v>313</v>
      </c>
      <c r="Q861" s="4">
        <f>P861/G861</f>
        <v>0.1753501400560224</v>
      </c>
    </row>
    <row r="862" spans="1:17" x14ac:dyDescent="0.35">
      <c r="A862" t="s">
        <v>31</v>
      </c>
      <c r="B862" t="s">
        <v>886</v>
      </c>
      <c r="C862">
        <v>5</v>
      </c>
      <c r="D862">
        <v>6</v>
      </c>
      <c r="E862">
        <v>2012</v>
      </c>
      <c r="F862" t="s">
        <v>30</v>
      </c>
      <c r="G862">
        <v>1156</v>
      </c>
      <c r="H862">
        <v>941</v>
      </c>
      <c r="I862" s="2">
        <v>0.81</v>
      </c>
      <c r="J862" s="2">
        <v>0.75</v>
      </c>
      <c r="K862" s="2" t="str">
        <f t="shared" si="13"/>
        <v>75-100</v>
      </c>
      <c r="L862">
        <v>71</v>
      </c>
      <c r="M862" s="2">
        <v>0.06</v>
      </c>
      <c r="N862">
        <v>50</v>
      </c>
      <c r="O862">
        <v>201</v>
      </c>
      <c r="P862" s="3">
        <f>G862-H862-L862</f>
        <v>144</v>
      </c>
      <c r="Q862" s="4">
        <f>P862/G862</f>
        <v>0.1245674740484429</v>
      </c>
    </row>
    <row r="863" spans="1:17" x14ac:dyDescent="0.35">
      <c r="A863" t="s">
        <v>17</v>
      </c>
      <c r="B863" t="s">
        <v>887</v>
      </c>
      <c r="C863">
        <v>5</v>
      </c>
      <c r="D863">
        <v>7</v>
      </c>
      <c r="E863">
        <v>2012</v>
      </c>
      <c r="F863" t="s">
        <v>19</v>
      </c>
      <c r="G863">
        <v>4705</v>
      </c>
      <c r="H863">
        <v>3932</v>
      </c>
      <c r="I863" s="2">
        <v>0.84</v>
      </c>
      <c r="J863" s="2">
        <v>0.72</v>
      </c>
      <c r="K863" s="2" t="str">
        <f t="shared" si="13"/>
        <v>50-75</v>
      </c>
      <c r="L863">
        <v>243</v>
      </c>
      <c r="M863" s="2">
        <v>0.05</v>
      </c>
      <c r="N863">
        <v>52</v>
      </c>
      <c r="O863">
        <v>220</v>
      </c>
      <c r="P863" s="3">
        <f>G863-H863-L863</f>
        <v>530</v>
      </c>
      <c r="Q863" s="4">
        <f>P863/G863</f>
        <v>0.1126461211477152</v>
      </c>
    </row>
    <row r="864" spans="1:17" x14ac:dyDescent="0.35">
      <c r="A864" t="s">
        <v>20</v>
      </c>
      <c r="B864" t="s">
        <v>888</v>
      </c>
      <c r="C864">
        <v>5</v>
      </c>
      <c r="D864">
        <v>8</v>
      </c>
      <c r="E864">
        <v>2012</v>
      </c>
      <c r="F864" t="s">
        <v>19</v>
      </c>
      <c r="G864">
        <v>4602</v>
      </c>
      <c r="H864">
        <v>3918</v>
      </c>
      <c r="I864" s="2">
        <v>0.85</v>
      </c>
      <c r="J864" s="2">
        <v>0.69</v>
      </c>
      <c r="K864" s="2" t="str">
        <f t="shared" si="13"/>
        <v>50-75</v>
      </c>
      <c r="L864">
        <v>224</v>
      </c>
      <c r="M864" s="2">
        <v>0.05</v>
      </c>
      <c r="N864">
        <v>54</v>
      </c>
      <c r="O864">
        <v>223</v>
      </c>
      <c r="P864" s="3">
        <f>G864-H864-L864</f>
        <v>460</v>
      </c>
      <c r="Q864" s="4">
        <f>P864/G864</f>
        <v>9.9956540634506735E-2</v>
      </c>
    </row>
    <row r="865" spans="1:17" x14ac:dyDescent="0.35">
      <c r="A865" t="s">
        <v>22</v>
      </c>
      <c r="B865" t="s">
        <v>889</v>
      </c>
      <c r="C865">
        <v>5</v>
      </c>
      <c r="D865">
        <v>9</v>
      </c>
      <c r="E865">
        <v>2012</v>
      </c>
      <c r="F865" t="s">
        <v>19</v>
      </c>
      <c r="G865">
        <v>4615</v>
      </c>
      <c r="H865">
        <v>3835</v>
      </c>
      <c r="I865" s="2">
        <v>0.83</v>
      </c>
      <c r="J865" s="2">
        <v>0.69</v>
      </c>
      <c r="K865" s="2" t="str">
        <f t="shared" si="13"/>
        <v>50-75</v>
      </c>
      <c r="L865">
        <v>241</v>
      </c>
      <c r="M865" s="2">
        <v>0.05</v>
      </c>
      <c r="N865">
        <v>49</v>
      </c>
      <c r="O865">
        <v>222</v>
      </c>
      <c r="P865" s="3">
        <f>G865-H865-L865</f>
        <v>539</v>
      </c>
      <c r="Q865" s="4">
        <f>P865/G865</f>
        <v>0.11679306608884074</v>
      </c>
    </row>
    <row r="866" spans="1:17" x14ac:dyDescent="0.35">
      <c r="A866" t="s">
        <v>24</v>
      </c>
      <c r="B866" t="s">
        <v>890</v>
      </c>
      <c r="C866">
        <v>5</v>
      </c>
      <c r="D866">
        <v>10</v>
      </c>
      <c r="E866">
        <v>2012</v>
      </c>
      <c r="F866" t="s">
        <v>19</v>
      </c>
      <c r="G866">
        <v>4445</v>
      </c>
      <c r="H866">
        <v>3686</v>
      </c>
      <c r="I866" s="2">
        <v>0.83</v>
      </c>
      <c r="J866" s="2">
        <v>0.71</v>
      </c>
      <c r="K866" s="2" t="str">
        <f t="shared" si="13"/>
        <v>50-75</v>
      </c>
      <c r="L866">
        <v>310</v>
      </c>
      <c r="M866" s="2">
        <v>7.0000000000000007E-2</v>
      </c>
      <c r="N866">
        <v>54</v>
      </c>
      <c r="O866">
        <v>223</v>
      </c>
      <c r="P866" s="3">
        <f>G866-H866-L866</f>
        <v>449</v>
      </c>
      <c r="Q866" s="4">
        <f>P866/G866</f>
        <v>0.10101237345331833</v>
      </c>
    </row>
    <row r="867" spans="1:17" x14ac:dyDescent="0.35">
      <c r="A867" t="s">
        <v>26</v>
      </c>
      <c r="B867" t="s">
        <v>891</v>
      </c>
      <c r="C867">
        <v>5</v>
      </c>
      <c r="D867">
        <v>11</v>
      </c>
      <c r="E867">
        <v>2012</v>
      </c>
      <c r="F867" t="s">
        <v>19</v>
      </c>
      <c r="G867">
        <v>4219</v>
      </c>
      <c r="H867">
        <v>3595</v>
      </c>
      <c r="I867" s="2">
        <v>0.85</v>
      </c>
      <c r="J867" s="2">
        <v>0.78</v>
      </c>
      <c r="K867" s="2" t="str">
        <f t="shared" si="13"/>
        <v>75-100</v>
      </c>
      <c r="L867">
        <v>201</v>
      </c>
      <c r="M867" s="2">
        <v>0.05</v>
      </c>
      <c r="N867">
        <v>41</v>
      </c>
      <c r="O867">
        <v>228</v>
      </c>
      <c r="P867" s="3">
        <f>G867-H867-L867</f>
        <v>423</v>
      </c>
      <c r="Q867" s="4">
        <f>P867/G867</f>
        <v>0.10026072529035317</v>
      </c>
    </row>
    <row r="868" spans="1:17" x14ac:dyDescent="0.35">
      <c r="A868" t="s">
        <v>28</v>
      </c>
      <c r="B868" t="s">
        <v>892</v>
      </c>
      <c r="C868">
        <v>5</v>
      </c>
      <c r="D868">
        <v>12</v>
      </c>
      <c r="E868">
        <v>2012</v>
      </c>
      <c r="F868" t="s">
        <v>30</v>
      </c>
      <c r="G868">
        <v>1444</v>
      </c>
      <c r="H868">
        <v>1224</v>
      </c>
      <c r="I868" s="2">
        <v>0.85</v>
      </c>
      <c r="J868" s="2">
        <v>0.89</v>
      </c>
      <c r="K868" s="2" t="str">
        <f t="shared" si="13"/>
        <v>75-100</v>
      </c>
      <c r="L868">
        <v>47</v>
      </c>
      <c r="M868" s="2">
        <v>0.03</v>
      </c>
      <c r="N868">
        <v>22</v>
      </c>
      <c r="O868">
        <v>173</v>
      </c>
      <c r="P868" s="3">
        <f>G868-H868-L868</f>
        <v>173</v>
      </c>
      <c r="Q868" s="4">
        <f>P868/G868</f>
        <v>0.11980609418282548</v>
      </c>
    </row>
    <row r="869" spans="1:17" x14ac:dyDescent="0.35">
      <c r="A869" t="s">
        <v>31</v>
      </c>
      <c r="B869" t="s">
        <v>893</v>
      </c>
      <c r="C869">
        <v>5</v>
      </c>
      <c r="D869">
        <v>13</v>
      </c>
      <c r="E869">
        <v>2012</v>
      </c>
      <c r="F869" t="s">
        <v>30</v>
      </c>
      <c r="G869">
        <v>1018</v>
      </c>
      <c r="H869">
        <v>770</v>
      </c>
      <c r="I869" s="2">
        <v>0.76</v>
      </c>
      <c r="J869" s="2">
        <v>0.84</v>
      </c>
      <c r="K869" s="2" t="str">
        <f t="shared" si="13"/>
        <v>75-100</v>
      </c>
      <c r="L869">
        <v>58</v>
      </c>
      <c r="M869" s="2">
        <v>0.06</v>
      </c>
      <c r="N869">
        <v>33</v>
      </c>
      <c r="O869">
        <v>194</v>
      </c>
      <c r="P869" s="3">
        <f>G869-H869-L869</f>
        <v>190</v>
      </c>
      <c r="Q869" s="4">
        <f>P869/G869</f>
        <v>0.18664047151277013</v>
      </c>
    </row>
    <row r="870" spans="1:17" x14ac:dyDescent="0.35">
      <c r="A870" t="s">
        <v>17</v>
      </c>
      <c r="B870" t="s">
        <v>894</v>
      </c>
      <c r="C870">
        <v>5</v>
      </c>
      <c r="D870">
        <v>14</v>
      </c>
      <c r="E870">
        <v>2012</v>
      </c>
      <c r="F870" t="s">
        <v>19</v>
      </c>
      <c r="G870">
        <v>5162</v>
      </c>
      <c r="H870">
        <v>3689</v>
      </c>
      <c r="I870" s="2">
        <v>0.71</v>
      </c>
      <c r="J870" s="2">
        <v>0.46</v>
      </c>
      <c r="K870" s="2" t="str">
        <f t="shared" si="13"/>
        <v>25-50</v>
      </c>
      <c r="L870">
        <v>666</v>
      </c>
      <c r="M870" s="2">
        <v>0.13</v>
      </c>
      <c r="N870">
        <v>117</v>
      </c>
      <c r="O870">
        <v>244</v>
      </c>
      <c r="P870" s="3">
        <f>G870-H870-L870</f>
        <v>807</v>
      </c>
      <c r="Q870" s="4">
        <f>P870/G870</f>
        <v>0.15633475397132895</v>
      </c>
    </row>
    <row r="871" spans="1:17" x14ac:dyDescent="0.35">
      <c r="A871" t="s">
        <v>20</v>
      </c>
      <c r="B871" t="s">
        <v>895</v>
      </c>
      <c r="C871">
        <v>5</v>
      </c>
      <c r="D871">
        <v>15</v>
      </c>
      <c r="E871">
        <v>2012</v>
      </c>
      <c r="F871" t="s">
        <v>19</v>
      </c>
      <c r="G871">
        <v>5055</v>
      </c>
      <c r="H871">
        <v>3810</v>
      </c>
      <c r="I871" s="2">
        <v>0.75</v>
      </c>
      <c r="J871" s="2">
        <v>0.8</v>
      </c>
      <c r="K871" s="2" t="str">
        <f t="shared" si="13"/>
        <v>75-100</v>
      </c>
      <c r="L871">
        <v>316</v>
      </c>
      <c r="M871" s="2">
        <v>0.06</v>
      </c>
      <c r="N871">
        <v>39</v>
      </c>
      <c r="O871">
        <v>223</v>
      </c>
      <c r="P871" s="3">
        <f>G871-H871-L871</f>
        <v>929</v>
      </c>
      <c r="Q871" s="4">
        <f>P871/G871</f>
        <v>0.18377843719090009</v>
      </c>
    </row>
    <row r="872" spans="1:17" x14ac:dyDescent="0.35">
      <c r="A872" t="s">
        <v>22</v>
      </c>
      <c r="B872" t="s">
        <v>896</v>
      </c>
      <c r="C872">
        <v>5</v>
      </c>
      <c r="D872">
        <v>16</v>
      </c>
      <c r="E872">
        <v>2012</v>
      </c>
      <c r="F872" t="s">
        <v>19</v>
      </c>
      <c r="G872">
        <v>4776</v>
      </c>
      <c r="H872">
        <v>4196</v>
      </c>
      <c r="I872" s="2">
        <v>0.88</v>
      </c>
      <c r="J872" s="2">
        <v>0.83</v>
      </c>
      <c r="K872" s="2" t="str">
        <f t="shared" si="13"/>
        <v>75-100</v>
      </c>
      <c r="L872">
        <v>153</v>
      </c>
      <c r="M872" s="2">
        <v>0.03</v>
      </c>
      <c r="N872">
        <v>33</v>
      </c>
      <c r="O872">
        <v>227</v>
      </c>
      <c r="P872" s="3">
        <f>G872-H872-L872</f>
        <v>427</v>
      </c>
      <c r="Q872" s="4">
        <f>P872/G872</f>
        <v>8.9405360134003353E-2</v>
      </c>
    </row>
    <row r="873" spans="1:17" x14ac:dyDescent="0.35">
      <c r="A873" t="s">
        <v>24</v>
      </c>
      <c r="B873" t="s">
        <v>897</v>
      </c>
      <c r="C873">
        <v>5</v>
      </c>
      <c r="D873">
        <v>17</v>
      </c>
      <c r="E873">
        <v>2012</v>
      </c>
      <c r="F873" t="s">
        <v>19</v>
      </c>
      <c r="G873">
        <v>4577</v>
      </c>
      <c r="H873">
        <v>4100</v>
      </c>
      <c r="I873" s="2">
        <v>0.9</v>
      </c>
      <c r="J873" s="2">
        <v>0.91</v>
      </c>
      <c r="K873" s="2" t="str">
        <f t="shared" si="13"/>
        <v>75-100</v>
      </c>
      <c r="L873">
        <v>101</v>
      </c>
      <c r="M873" s="2">
        <v>0.02</v>
      </c>
      <c r="N873">
        <v>17</v>
      </c>
      <c r="O873">
        <v>219</v>
      </c>
      <c r="P873" s="3">
        <f>G873-H873-L873</f>
        <v>376</v>
      </c>
      <c r="Q873" s="4">
        <f>P873/G873</f>
        <v>8.2149879833952374E-2</v>
      </c>
    </row>
    <row r="874" spans="1:17" x14ac:dyDescent="0.35">
      <c r="A874" t="s">
        <v>26</v>
      </c>
      <c r="B874" t="s">
        <v>898</v>
      </c>
      <c r="C874">
        <v>5</v>
      </c>
      <c r="D874">
        <v>18</v>
      </c>
      <c r="E874">
        <v>2012</v>
      </c>
      <c r="F874" t="s">
        <v>19</v>
      </c>
      <c r="G874">
        <v>4172</v>
      </c>
      <c r="H874">
        <v>3775</v>
      </c>
      <c r="I874" s="2">
        <v>0.9</v>
      </c>
      <c r="J874" s="2">
        <v>0.95</v>
      </c>
      <c r="K874" s="2" t="str">
        <f t="shared" si="13"/>
        <v>75-100</v>
      </c>
      <c r="L874">
        <v>78</v>
      </c>
      <c r="M874" s="2">
        <v>0.02</v>
      </c>
      <c r="N874">
        <v>12</v>
      </c>
      <c r="O874">
        <v>206</v>
      </c>
      <c r="P874" s="3">
        <f>G874-H874-L874</f>
        <v>319</v>
      </c>
      <c r="Q874" s="4">
        <f>P874/G874</f>
        <v>7.6462128475551297E-2</v>
      </c>
    </row>
    <row r="875" spans="1:17" x14ac:dyDescent="0.35">
      <c r="A875" t="s">
        <v>28</v>
      </c>
      <c r="B875" t="s">
        <v>899</v>
      </c>
      <c r="C875">
        <v>5</v>
      </c>
      <c r="D875">
        <v>19</v>
      </c>
      <c r="E875">
        <v>2012</v>
      </c>
      <c r="F875" t="s">
        <v>30</v>
      </c>
      <c r="G875">
        <v>1537</v>
      </c>
      <c r="H875">
        <v>1367</v>
      </c>
      <c r="I875" s="2">
        <v>0.89</v>
      </c>
      <c r="J875" s="2">
        <v>0.96</v>
      </c>
      <c r="K875" s="2" t="str">
        <f t="shared" si="13"/>
        <v>75-100</v>
      </c>
      <c r="L875">
        <v>32</v>
      </c>
      <c r="M875" s="2">
        <v>0.02</v>
      </c>
      <c r="N875">
        <v>10</v>
      </c>
      <c r="O875">
        <v>184</v>
      </c>
      <c r="P875" s="3">
        <f>G875-H875-L875</f>
        <v>138</v>
      </c>
      <c r="Q875" s="4">
        <f>P875/G875</f>
        <v>8.9785296031229672E-2</v>
      </c>
    </row>
    <row r="876" spans="1:17" x14ac:dyDescent="0.35">
      <c r="A876" t="s">
        <v>31</v>
      </c>
      <c r="B876" t="s">
        <v>900</v>
      </c>
      <c r="C876">
        <v>5</v>
      </c>
      <c r="D876">
        <v>20</v>
      </c>
      <c r="E876">
        <v>2012</v>
      </c>
      <c r="F876" t="s">
        <v>30</v>
      </c>
      <c r="G876">
        <v>1308</v>
      </c>
      <c r="H876">
        <v>1092</v>
      </c>
      <c r="I876" s="2">
        <v>0.83</v>
      </c>
      <c r="J876" s="2">
        <v>0.8</v>
      </c>
      <c r="K876" s="2" t="str">
        <f t="shared" si="13"/>
        <v>75-100</v>
      </c>
      <c r="L876">
        <v>73</v>
      </c>
      <c r="M876" s="2">
        <v>0.06</v>
      </c>
      <c r="N876">
        <v>37</v>
      </c>
      <c r="O876">
        <v>176</v>
      </c>
      <c r="P876" s="3">
        <f>G876-H876-L876</f>
        <v>143</v>
      </c>
      <c r="Q876" s="4">
        <f>P876/G876</f>
        <v>0.10932721712538226</v>
      </c>
    </row>
    <row r="877" spans="1:17" x14ac:dyDescent="0.35">
      <c r="A877" t="s">
        <v>17</v>
      </c>
      <c r="B877" t="s">
        <v>901</v>
      </c>
      <c r="C877">
        <v>5</v>
      </c>
      <c r="D877">
        <v>21</v>
      </c>
      <c r="E877">
        <v>2012</v>
      </c>
      <c r="F877" t="s">
        <v>19</v>
      </c>
      <c r="G877">
        <v>1619</v>
      </c>
      <c r="H877">
        <v>1448</v>
      </c>
      <c r="I877" s="2">
        <v>0.89</v>
      </c>
      <c r="J877" s="2">
        <v>0.97</v>
      </c>
      <c r="K877" s="2" t="str">
        <f t="shared" si="13"/>
        <v>75-100</v>
      </c>
      <c r="L877">
        <v>25</v>
      </c>
      <c r="M877" s="2">
        <v>0.02</v>
      </c>
      <c r="N877">
        <v>10</v>
      </c>
      <c r="O877">
        <v>143</v>
      </c>
      <c r="P877" s="3">
        <f>G877-H877-L877</f>
        <v>146</v>
      </c>
      <c r="Q877" s="4">
        <f>P877/G877</f>
        <v>9.017912291537987E-2</v>
      </c>
    </row>
    <row r="878" spans="1:17" x14ac:dyDescent="0.35">
      <c r="A878" t="s">
        <v>20</v>
      </c>
      <c r="B878" t="s">
        <v>902</v>
      </c>
      <c r="C878">
        <v>5</v>
      </c>
      <c r="D878">
        <v>22</v>
      </c>
      <c r="E878">
        <v>2012</v>
      </c>
      <c r="F878" t="s">
        <v>19</v>
      </c>
      <c r="G878">
        <v>5836</v>
      </c>
      <c r="H878">
        <v>5266</v>
      </c>
      <c r="I878" s="2">
        <v>0.9</v>
      </c>
      <c r="J878" s="2">
        <v>0.89</v>
      </c>
      <c r="K878" s="2" t="str">
        <f t="shared" si="13"/>
        <v>75-100</v>
      </c>
      <c r="L878">
        <v>128</v>
      </c>
      <c r="M878" s="2">
        <v>0.02</v>
      </c>
      <c r="N878">
        <v>21</v>
      </c>
      <c r="O878">
        <v>222</v>
      </c>
      <c r="P878" s="3">
        <f>G878-H878-L878</f>
        <v>442</v>
      </c>
      <c r="Q878" s="4">
        <f>P878/G878</f>
        <v>7.573680603152845E-2</v>
      </c>
    </row>
    <row r="879" spans="1:17" x14ac:dyDescent="0.35">
      <c r="A879" t="s">
        <v>22</v>
      </c>
      <c r="B879" t="s">
        <v>903</v>
      </c>
      <c r="C879">
        <v>5</v>
      </c>
      <c r="D879">
        <v>23</v>
      </c>
      <c r="E879">
        <v>2012</v>
      </c>
      <c r="F879" t="s">
        <v>19</v>
      </c>
      <c r="G879">
        <v>5599</v>
      </c>
      <c r="H879">
        <v>4394</v>
      </c>
      <c r="I879" s="2">
        <v>0.78</v>
      </c>
      <c r="J879" s="2">
        <v>0.51</v>
      </c>
      <c r="K879" s="2" t="str">
        <f t="shared" si="13"/>
        <v>50-75</v>
      </c>
      <c r="L879">
        <v>600</v>
      </c>
      <c r="M879" s="2">
        <v>0.11</v>
      </c>
      <c r="N879">
        <v>102</v>
      </c>
      <c r="O879">
        <v>235</v>
      </c>
      <c r="P879" s="3">
        <f>G879-H879-L879</f>
        <v>605</v>
      </c>
      <c r="Q879" s="4">
        <f>P879/G879</f>
        <v>0.10805500982318271</v>
      </c>
    </row>
    <row r="880" spans="1:17" x14ac:dyDescent="0.35">
      <c r="A880" t="s">
        <v>24</v>
      </c>
      <c r="B880" t="s">
        <v>904</v>
      </c>
      <c r="C880">
        <v>5</v>
      </c>
      <c r="D880">
        <v>24</v>
      </c>
      <c r="E880">
        <v>2012</v>
      </c>
      <c r="F880" t="s">
        <v>19</v>
      </c>
      <c r="G880">
        <v>5601</v>
      </c>
      <c r="H880">
        <v>4139</v>
      </c>
      <c r="I880" s="2">
        <v>0.74</v>
      </c>
      <c r="J880" s="2">
        <v>0.37</v>
      </c>
      <c r="K880" s="2" t="str">
        <f t="shared" si="13"/>
        <v>25-50</v>
      </c>
      <c r="L880">
        <v>808</v>
      </c>
      <c r="M880" s="2">
        <v>0.14000000000000001</v>
      </c>
      <c r="N880">
        <v>136</v>
      </c>
      <c r="O880">
        <v>241</v>
      </c>
      <c r="P880" s="3">
        <f>G880-H880-L880</f>
        <v>654</v>
      </c>
      <c r="Q880" s="4">
        <f>P880/G880</f>
        <v>0.11676486341724691</v>
      </c>
    </row>
    <row r="881" spans="1:17" x14ac:dyDescent="0.35">
      <c r="A881" t="s">
        <v>26</v>
      </c>
      <c r="B881" t="s">
        <v>905</v>
      </c>
      <c r="C881">
        <v>5</v>
      </c>
      <c r="D881">
        <v>25</v>
      </c>
      <c r="E881">
        <v>2012</v>
      </c>
      <c r="F881" t="s">
        <v>19</v>
      </c>
      <c r="G881">
        <v>5201</v>
      </c>
      <c r="H881">
        <v>3830</v>
      </c>
      <c r="I881" s="2">
        <v>0.74</v>
      </c>
      <c r="J881" s="2">
        <v>0.42</v>
      </c>
      <c r="K881" s="2" t="str">
        <f t="shared" si="13"/>
        <v>25-50</v>
      </c>
      <c r="L881">
        <v>796</v>
      </c>
      <c r="M881" s="2">
        <v>0.15</v>
      </c>
      <c r="N881">
        <v>141</v>
      </c>
      <c r="O881">
        <v>239</v>
      </c>
      <c r="P881" s="3">
        <f>G881-H881-L881</f>
        <v>575</v>
      </c>
      <c r="Q881" s="4">
        <f>P881/G881</f>
        <v>0.11055566237262066</v>
      </c>
    </row>
    <row r="882" spans="1:17" x14ac:dyDescent="0.35">
      <c r="A882" t="s">
        <v>28</v>
      </c>
      <c r="B882" t="s">
        <v>906</v>
      </c>
      <c r="C882">
        <v>5</v>
      </c>
      <c r="D882">
        <v>26</v>
      </c>
      <c r="E882">
        <v>2012</v>
      </c>
      <c r="F882" t="s">
        <v>30</v>
      </c>
      <c r="G882">
        <v>1695</v>
      </c>
      <c r="H882">
        <v>1414</v>
      </c>
      <c r="I882" s="2">
        <v>0.83</v>
      </c>
      <c r="J882" s="2">
        <v>0.85</v>
      </c>
      <c r="K882" s="2" t="str">
        <f t="shared" si="13"/>
        <v>75-100</v>
      </c>
      <c r="L882">
        <v>79</v>
      </c>
      <c r="M882" s="2">
        <v>0.05</v>
      </c>
      <c r="N882">
        <v>29</v>
      </c>
      <c r="O882">
        <v>186</v>
      </c>
      <c r="P882" s="3">
        <f>G882-H882-L882</f>
        <v>202</v>
      </c>
      <c r="Q882" s="4">
        <f>P882/G882</f>
        <v>0.1191740412979351</v>
      </c>
    </row>
    <row r="883" spans="1:17" x14ac:dyDescent="0.35">
      <c r="A883" t="s">
        <v>31</v>
      </c>
      <c r="B883" t="s">
        <v>907</v>
      </c>
      <c r="C883">
        <v>5</v>
      </c>
      <c r="D883">
        <v>27</v>
      </c>
      <c r="E883">
        <v>2012</v>
      </c>
      <c r="F883" t="s">
        <v>30</v>
      </c>
      <c r="G883">
        <v>1241</v>
      </c>
      <c r="H883">
        <v>997</v>
      </c>
      <c r="I883" s="2">
        <v>0.8</v>
      </c>
      <c r="J883" s="2">
        <v>0.81</v>
      </c>
      <c r="K883" s="2" t="str">
        <f t="shared" si="13"/>
        <v>75-100</v>
      </c>
      <c r="L883">
        <v>68</v>
      </c>
      <c r="M883" s="2">
        <v>0.05</v>
      </c>
      <c r="N883">
        <v>37</v>
      </c>
      <c r="O883">
        <v>182</v>
      </c>
      <c r="P883" s="3">
        <f>G883-H883-L883</f>
        <v>176</v>
      </c>
      <c r="Q883" s="4">
        <f>P883/G883</f>
        <v>0.14182111200644643</v>
      </c>
    </row>
    <row r="884" spans="1:17" x14ac:dyDescent="0.35">
      <c r="A884" t="s">
        <v>17</v>
      </c>
      <c r="B884" t="s">
        <v>908</v>
      </c>
      <c r="C884">
        <v>5</v>
      </c>
      <c r="D884">
        <v>28</v>
      </c>
      <c r="E884">
        <v>2012</v>
      </c>
      <c r="F884" t="s">
        <v>19</v>
      </c>
      <c r="G884">
        <v>5876</v>
      </c>
      <c r="H884">
        <v>4436</v>
      </c>
      <c r="I884" s="2">
        <v>0.75</v>
      </c>
      <c r="J884" s="2">
        <v>0.43</v>
      </c>
      <c r="K884" s="2" t="str">
        <f t="shared" si="13"/>
        <v>25-50</v>
      </c>
      <c r="L884">
        <v>778</v>
      </c>
      <c r="M884" s="2">
        <v>0.13</v>
      </c>
      <c r="N884">
        <v>125</v>
      </c>
      <c r="O884">
        <v>244</v>
      </c>
      <c r="P884" s="3">
        <f>G884-H884-L884</f>
        <v>662</v>
      </c>
      <c r="Q884" s="4">
        <f>P884/G884</f>
        <v>0.11266167460857726</v>
      </c>
    </row>
    <row r="885" spans="1:17" x14ac:dyDescent="0.35">
      <c r="A885" t="s">
        <v>20</v>
      </c>
      <c r="B885" t="s">
        <v>909</v>
      </c>
      <c r="C885">
        <v>5</v>
      </c>
      <c r="D885">
        <v>29</v>
      </c>
      <c r="E885">
        <v>2012</v>
      </c>
      <c r="F885" t="s">
        <v>19</v>
      </c>
      <c r="G885">
        <v>5526</v>
      </c>
      <c r="H885">
        <v>3850</v>
      </c>
      <c r="I885" s="2">
        <v>0.7</v>
      </c>
      <c r="J885" s="2">
        <v>0.67</v>
      </c>
      <c r="K885" s="2" t="str">
        <f t="shared" si="13"/>
        <v>50-75</v>
      </c>
      <c r="L885">
        <v>625</v>
      </c>
      <c r="M885" s="2">
        <v>0.11</v>
      </c>
      <c r="N885">
        <v>78</v>
      </c>
      <c r="O885">
        <v>228</v>
      </c>
      <c r="P885" s="3">
        <f>G885-H885-L885</f>
        <v>1051</v>
      </c>
      <c r="Q885" s="4">
        <f>P885/G885</f>
        <v>0.1901918204849801</v>
      </c>
    </row>
    <row r="886" spans="1:17" x14ac:dyDescent="0.35">
      <c r="A886" t="s">
        <v>22</v>
      </c>
      <c r="B886" t="s">
        <v>910</v>
      </c>
      <c r="C886">
        <v>5</v>
      </c>
      <c r="D886">
        <v>30</v>
      </c>
      <c r="E886">
        <v>2012</v>
      </c>
      <c r="F886" t="s">
        <v>19</v>
      </c>
      <c r="G886">
        <v>5934</v>
      </c>
      <c r="H886">
        <v>3796</v>
      </c>
      <c r="I886" s="2">
        <v>0.64</v>
      </c>
      <c r="J886" s="2">
        <v>0.68</v>
      </c>
      <c r="K886" s="2" t="str">
        <f t="shared" si="13"/>
        <v>50-75</v>
      </c>
      <c r="L886">
        <v>712</v>
      </c>
      <c r="M886" s="2">
        <v>0.12</v>
      </c>
      <c r="N886">
        <v>52</v>
      </c>
      <c r="O886">
        <v>251</v>
      </c>
      <c r="P886" s="3">
        <f>G886-H886-L886</f>
        <v>1426</v>
      </c>
      <c r="Q886" s="4">
        <f>P886/G886</f>
        <v>0.24031007751937986</v>
      </c>
    </row>
    <row r="887" spans="1:17" x14ac:dyDescent="0.35">
      <c r="A887" t="s">
        <v>24</v>
      </c>
      <c r="B887" t="s">
        <v>911</v>
      </c>
      <c r="C887">
        <v>5</v>
      </c>
      <c r="D887">
        <v>31</v>
      </c>
      <c r="E887">
        <v>2012</v>
      </c>
      <c r="F887" t="s">
        <v>19</v>
      </c>
      <c r="G887">
        <v>5617</v>
      </c>
      <c r="H887">
        <v>3862</v>
      </c>
      <c r="I887" s="2">
        <v>0.69</v>
      </c>
      <c r="J887" s="2">
        <v>0.87</v>
      </c>
      <c r="K887" s="2" t="str">
        <f t="shared" si="13"/>
        <v>75-100</v>
      </c>
      <c r="L887">
        <v>409</v>
      </c>
      <c r="M887" s="2">
        <v>7.0000000000000007E-2</v>
      </c>
      <c r="N887">
        <v>25</v>
      </c>
      <c r="O887">
        <v>237</v>
      </c>
      <c r="P887" s="3">
        <f>G887-H887-L887</f>
        <v>1346</v>
      </c>
      <c r="Q887" s="4">
        <f>P887/G887</f>
        <v>0.23962969556702865</v>
      </c>
    </row>
    <row r="888" spans="1:17" x14ac:dyDescent="0.35">
      <c r="A888" t="s">
        <v>26</v>
      </c>
      <c r="B888" t="s">
        <v>912</v>
      </c>
      <c r="C888">
        <v>6</v>
      </c>
      <c r="D888">
        <v>1</v>
      </c>
      <c r="E888">
        <v>2012</v>
      </c>
      <c r="F888" t="s">
        <v>19</v>
      </c>
      <c r="G888">
        <v>7194</v>
      </c>
      <c r="H888">
        <v>3614</v>
      </c>
      <c r="I888" s="2">
        <v>0.5</v>
      </c>
      <c r="J888" s="2">
        <v>0.57999999999999996</v>
      </c>
      <c r="K888" s="2" t="str">
        <f t="shared" si="13"/>
        <v>50-75</v>
      </c>
      <c r="L888">
        <v>1790</v>
      </c>
      <c r="M888" s="2">
        <v>0.25</v>
      </c>
      <c r="N888">
        <v>135</v>
      </c>
      <c r="O888">
        <v>239</v>
      </c>
      <c r="P888" s="3">
        <f>G888-H888-L888</f>
        <v>1790</v>
      </c>
      <c r="Q888" s="4">
        <f>P888/G888</f>
        <v>0.24881845982763415</v>
      </c>
    </row>
    <row r="889" spans="1:17" x14ac:dyDescent="0.35">
      <c r="A889" t="s">
        <v>28</v>
      </c>
      <c r="B889" t="s">
        <v>913</v>
      </c>
      <c r="C889">
        <v>6</v>
      </c>
      <c r="D889">
        <v>2</v>
      </c>
      <c r="E889">
        <v>2012</v>
      </c>
      <c r="F889" t="s">
        <v>30</v>
      </c>
      <c r="G889">
        <v>6427</v>
      </c>
      <c r="H889">
        <v>4193</v>
      </c>
      <c r="I889" s="2">
        <v>0.65</v>
      </c>
      <c r="J889" s="2">
        <v>0.61</v>
      </c>
      <c r="K889" s="2" t="str">
        <f t="shared" si="13"/>
        <v>50-75</v>
      </c>
      <c r="L889">
        <v>1343</v>
      </c>
      <c r="M889" s="2">
        <v>0.21</v>
      </c>
      <c r="N889">
        <v>321</v>
      </c>
      <c r="O889">
        <v>193</v>
      </c>
      <c r="P889" s="3">
        <f>G889-H889-L889</f>
        <v>891</v>
      </c>
      <c r="Q889" s="4">
        <f>P889/G889</f>
        <v>0.13863388828380271</v>
      </c>
    </row>
    <row r="890" spans="1:17" x14ac:dyDescent="0.35">
      <c r="A890" t="s">
        <v>31</v>
      </c>
      <c r="B890" t="s">
        <v>914</v>
      </c>
      <c r="C890">
        <v>6</v>
      </c>
      <c r="D890">
        <v>3</v>
      </c>
      <c r="E890">
        <v>2012</v>
      </c>
      <c r="F890" t="s">
        <v>30</v>
      </c>
      <c r="G890">
        <v>1245</v>
      </c>
      <c r="H890">
        <v>942</v>
      </c>
      <c r="I890" s="2">
        <v>0.76</v>
      </c>
      <c r="J890" s="2">
        <v>0.7</v>
      </c>
      <c r="K890" s="2" t="str">
        <f t="shared" si="13"/>
        <v>50-75</v>
      </c>
      <c r="L890">
        <v>128</v>
      </c>
      <c r="M890" s="2">
        <v>0.1</v>
      </c>
      <c r="N890">
        <v>72</v>
      </c>
      <c r="O890">
        <v>204</v>
      </c>
      <c r="P890" s="3">
        <f>G890-H890-L890</f>
        <v>175</v>
      </c>
      <c r="Q890" s="4">
        <f>P890/G890</f>
        <v>0.14056224899598393</v>
      </c>
    </row>
    <row r="891" spans="1:17" x14ac:dyDescent="0.35">
      <c r="A891" t="s">
        <v>17</v>
      </c>
      <c r="B891" t="s">
        <v>915</v>
      </c>
      <c r="C891">
        <v>6</v>
      </c>
      <c r="D891">
        <v>4</v>
      </c>
      <c r="E891">
        <v>2012</v>
      </c>
      <c r="F891" t="s">
        <v>19</v>
      </c>
      <c r="G891">
        <v>6436</v>
      </c>
      <c r="H891">
        <v>3993</v>
      </c>
      <c r="I891" s="2">
        <v>0.62</v>
      </c>
      <c r="J891" s="2">
        <v>0.59</v>
      </c>
      <c r="K891" s="2" t="str">
        <f t="shared" si="13"/>
        <v>50-75</v>
      </c>
      <c r="L891">
        <v>1047</v>
      </c>
      <c r="M891" s="2">
        <v>0.16</v>
      </c>
      <c r="N891">
        <v>103</v>
      </c>
      <c r="O891">
        <v>244</v>
      </c>
      <c r="P891" s="3">
        <f>G891-H891-L891</f>
        <v>1396</v>
      </c>
      <c r="Q891" s="4">
        <f>P891/G891</f>
        <v>0.21690490988191424</v>
      </c>
    </row>
    <row r="892" spans="1:17" x14ac:dyDescent="0.35">
      <c r="A892" t="s">
        <v>20</v>
      </c>
      <c r="B892" t="s">
        <v>916</v>
      </c>
      <c r="C892">
        <v>6</v>
      </c>
      <c r="D892">
        <v>5</v>
      </c>
      <c r="E892">
        <v>2012</v>
      </c>
      <c r="F892" t="s">
        <v>19</v>
      </c>
      <c r="G892">
        <v>5432</v>
      </c>
      <c r="H892">
        <v>4704</v>
      </c>
      <c r="I892" s="2">
        <v>0.87</v>
      </c>
      <c r="J892" s="2">
        <v>0.78</v>
      </c>
      <c r="K892" s="2" t="str">
        <f t="shared" si="13"/>
        <v>75-100</v>
      </c>
      <c r="L892">
        <v>191</v>
      </c>
      <c r="M892" s="2">
        <v>0.04</v>
      </c>
      <c r="N892">
        <v>39</v>
      </c>
      <c r="O892">
        <v>228</v>
      </c>
      <c r="P892" s="3">
        <f>G892-H892-L892</f>
        <v>537</v>
      </c>
      <c r="Q892" s="4">
        <f>P892/G892</f>
        <v>9.8858615611192927E-2</v>
      </c>
    </row>
    <row r="893" spans="1:17" x14ac:dyDescent="0.35">
      <c r="A893" t="s">
        <v>22</v>
      </c>
      <c r="B893" t="s">
        <v>917</v>
      </c>
      <c r="C893">
        <v>6</v>
      </c>
      <c r="D893">
        <v>6</v>
      </c>
      <c r="E893">
        <v>2012</v>
      </c>
      <c r="F893" t="s">
        <v>19</v>
      </c>
      <c r="G893">
        <v>5290</v>
      </c>
      <c r="H893">
        <v>4827</v>
      </c>
      <c r="I893" s="2">
        <v>0.91</v>
      </c>
      <c r="J893" s="2">
        <v>0.95</v>
      </c>
      <c r="K893" s="2" t="str">
        <f t="shared" si="13"/>
        <v>75-100</v>
      </c>
      <c r="L893">
        <v>51</v>
      </c>
      <c r="M893" s="2">
        <v>0.01</v>
      </c>
      <c r="N893">
        <v>12</v>
      </c>
      <c r="O893">
        <v>232</v>
      </c>
      <c r="P893" s="3">
        <f>G893-H893-L893</f>
        <v>412</v>
      </c>
      <c r="Q893" s="4">
        <f>P893/G893</f>
        <v>7.7882797731569003E-2</v>
      </c>
    </row>
    <row r="894" spans="1:17" x14ac:dyDescent="0.35">
      <c r="A894" t="s">
        <v>24</v>
      </c>
      <c r="B894" t="s">
        <v>918</v>
      </c>
      <c r="C894">
        <v>6</v>
      </c>
      <c r="D894">
        <v>7</v>
      </c>
      <c r="E894">
        <v>2012</v>
      </c>
      <c r="F894" t="s">
        <v>19</v>
      </c>
      <c r="G894">
        <v>5808</v>
      </c>
      <c r="H894">
        <v>4513</v>
      </c>
      <c r="I894" s="2">
        <v>0.78</v>
      </c>
      <c r="J894" s="2">
        <v>0.67</v>
      </c>
      <c r="K894" s="2" t="str">
        <f t="shared" si="13"/>
        <v>50-75</v>
      </c>
      <c r="L894">
        <v>385</v>
      </c>
      <c r="M894" s="2">
        <v>7.0000000000000007E-2</v>
      </c>
      <c r="N894">
        <v>53</v>
      </c>
      <c r="O894">
        <v>225</v>
      </c>
      <c r="P894" s="3">
        <f>G894-H894-L894</f>
        <v>910</v>
      </c>
      <c r="Q894" s="4">
        <f>P894/G894</f>
        <v>0.15668044077134985</v>
      </c>
    </row>
    <row r="895" spans="1:17" x14ac:dyDescent="0.35">
      <c r="A895" t="s">
        <v>26</v>
      </c>
      <c r="B895" t="s">
        <v>919</v>
      </c>
      <c r="C895">
        <v>6</v>
      </c>
      <c r="D895">
        <v>8</v>
      </c>
      <c r="E895">
        <v>2012</v>
      </c>
      <c r="F895" t="s">
        <v>19</v>
      </c>
      <c r="G895">
        <v>4859</v>
      </c>
      <c r="H895">
        <v>4169</v>
      </c>
      <c r="I895" s="2">
        <v>0.86</v>
      </c>
      <c r="J895" s="2">
        <v>0.76</v>
      </c>
      <c r="K895" s="2" t="str">
        <f t="shared" si="13"/>
        <v>75-100</v>
      </c>
      <c r="L895">
        <v>197</v>
      </c>
      <c r="M895" s="2">
        <v>0.04</v>
      </c>
      <c r="N895">
        <v>38</v>
      </c>
      <c r="O895">
        <v>243</v>
      </c>
      <c r="P895" s="3">
        <f>G895-H895-L895</f>
        <v>493</v>
      </c>
      <c r="Q895" s="4">
        <f>P895/G895</f>
        <v>0.10146120600946697</v>
      </c>
    </row>
    <row r="896" spans="1:17" x14ac:dyDescent="0.35">
      <c r="A896" t="s">
        <v>28</v>
      </c>
      <c r="B896" t="s">
        <v>920</v>
      </c>
      <c r="C896">
        <v>6</v>
      </c>
      <c r="D896">
        <v>9</v>
      </c>
      <c r="E896">
        <v>2012</v>
      </c>
      <c r="F896" t="s">
        <v>30</v>
      </c>
      <c r="G896">
        <v>1689</v>
      </c>
      <c r="H896">
        <v>1344</v>
      </c>
      <c r="I896" s="2">
        <v>0.8</v>
      </c>
      <c r="J896" s="2">
        <v>0.73</v>
      </c>
      <c r="K896" s="2" t="str">
        <f t="shared" si="13"/>
        <v>50-75</v>
      </c>
      <c r="L896">
        <v>125</v>
      </c>
      <c r="M896" s="2">
        <v>7.0000000000000007E-2</v>
      </c>
      <c r="N896">
        <v>52</v>
      </c>
      <c r="O896">
        <v>166</v>
      </c>
      <c r="P896" s="3">
        <f>G896-H896-L896</f>
        <v>220</v>
      </c>
      <c r="Q896" s="4">
        <f>P896/G896</f>
        <v>0.13025458851391356</v>
      </c>
    </row>
    <row r="897" spans="1:17" x14ac:dyDescent="0.35">
      <c r="A897" t="s">
        <v>31</v>
      </c>
      <c r="B897" t="s">
        <v>921</v>
      </c>
      <c r="C897">
        <v>6</v>
      </c>
      <c r="D897">
        <v>10</v>
      </c>
      <c r="E897">
        <v>2012</v>
      </c>
      <c r="F897" t="s">
        <v>30</v>
      </c>
      <c r="G897">
        <v>1226</v>
      </c>
      <c r="H897">
        <v>969</v>
      </c>
      <c r="I897" s="2">
        <v>0.79</v>
      </c>
      <c r="J897" s="2">
        <v>0.79</v>
      </c>
      <c r="K897" s="2" t="str">
        <f t="shared" si="13"/>
        <v>75-100</v>
      </c>
      <c r="L897">
        <v>82</v>
      </c>
      <c r="M897" s="2">
        <v>7.0000000000000007E-2</v>
      </c>
      <c r="N897">
        <v>45</v>
      </c>
      <c r="O897">
        <v>195</v>
      </c>
      <c r="P897" s="3">
        <f>G897-H897-L897</f>
        <v>175</v>
      </c>
      <c r="Q897" s="4">
        <f>P897/G897</f>
        <v>0.14274061990212072</v>
      </c>
    </row>
    <row r="898" spans="1:17" x14ac:dyDescent="0.35">
      <c r="A898" t="s">
        <v>17</v>
      </c>
      <c r="B898" t="s">
        <v>922</v>
      </c>
      <c r="C898">
        <v>6</v>
      </c>
      <c r="D898">
        <v>11</v>
      </c>
      <c r="E898">
        <v>2012</v>
      </c>
      <c r="F898" t="s">
        <v>19</v>
      </c>
      <c r="G898">
        <v>5739</v>
      </c>
      <c r="H898">
        <v>4676</v>
      </c>
      <c r="I898" s="2">
        <v>0.81</v>
      </c>
      <c r="J898" s="2">
        <v>0.56999999999999995</v>
      </c>
      <c r="K898" s="2" t="str">
        <f t="shared" si="13"/>
        <v>50-75</v>
      </c>
      <c r="L898">
        <v>420</v>
      </c>
      <c r="M898" s="2">
        <v>7.0000000000000007E-2</v>
      </c>
      <c r="N898">
        <v>76</v>
      </c>
      <c r="O898">
        <v>236</v>
      </c>
      <c r="P898" s="3">
        <f>G898-H898-L898</f>
        <v>643</v>
      </c>
      <c r="Q898" s="4">
        <f>P898/G898</f>
        <v>0.1120404251611779</v>
      </c>
    </row>
    <row r="899" spans="1:17" x14ac:dyDescent="0.35">
      <c r="A899" t="s">
        <v>20</v>
      </c>
      <c r="B899" t="s">
        <v>923</v>
      </c>
      <c r="C899">
        <v>6</v>
      </c>
      <c r="D899">
        <v>12</v>
      </c>
      <c r="E899">
        <v>2012</v>
      </c>
      <c r="F899" t="s">
        <v>19</v>
      </c>
      <c r="G899">
        <v>5422</v>
      </c>
      <c r="H899">
        <v>4664</v>
      </c>
      <c r="I899" s="2">
        <v>0.86</v>
      </c>
      <c r="J899" s="2">
        <v>0.8</v>
      </c>
      <c r="K899" s="2" t="str">
        <f t="shared" ref="K899:K962" si="14">IF(J899 &gt;= 0.75, "75-100", IF(J899 &gt;= 0.5, "50-75", IF(J899 &gt;= 0.25, "25-50", "0-25")))</f>
        <v>75-100</v>
      </c>
      <c r="L899">
        <v>216</v>
      </c>
      <c r="M899" s="2">
        <v>0.04</v>
      </c>
      <c r="N899">
        <v>37</v>
      </c>
      <c r="O899">
        <v>227</v>
      </c>
      <c r="P899" s="3">
        <f>G899-H899-L899</f>
        <v>542</v>
      </c>
      <c r="Q899" s="4">
        <f>P899/G899</f>
        <v>9.9963113242345997E-2</v>
      </c>
    </row>
    <row r="900" spans="1:17" x14ac:dyDescent="0.35">
      <c r="A900" t="s">
        <v>22</v>
      </c>
      <c r="B900" t="s">
        <v>924</v>
      </c>
      <c r="C900">
        <v>6</v>
      </c>
      <c r="D900">
        <v>13</v>
      </c>
      <c r="E900">
        <v>2012</v>
      </c>
      <c r="F900" t="s">
        <v>19</v>
      </c>
      <c r="G900">
        <v>5349</v>
      </c>
      <c r="H900">
        <v>4692</v>
      </c>
      <c r="I900" s="2">
        <v>0.88</v>
      </c>
      <c r="J900" s="2">
        <v>0.83</v>
      </c>
      <c r="K900" s="2" t="str">
        <f t="shared" si="14"/>
        <v>75-100</v>
      </c>
      <c r="L900">
        <v>178</v>
      </c>
      <c r="M900" s="2">
        <v>0.03</v>
      </c>
      <c r="N900">
        <v>28</v>
      </c>
      <c r="O900">
        <v>228</v>
      </c>
      <c r="P900" s="3">
        <f>G900-H900-L900</f>
        <v>479</v>
      </c>
      <c r="Q900" s="4">
        <f>P900/G900</f>
        <v>8.95494484950458E-2</v>
      </c>
    </row>
    <row r="901" spans="1:17" x14ac:dyDescent="0.35">
      <c r="A901" t="s">
        <v>24</v>
      </c>
      <c r="B901" t="s">
        <v>925</v>
      </c>
      <c r="C901">
        <v>6</v>
      </c>
      <c r="D901">
        <v>14</v>
      </c>
      <c r="E901">
        <v>2012</v>
      </c>
      <c r="F901" t="s">
        <v>19</v>
      </c>
      <c r="G901">
        <v>5108</v>
      </c>
      <c r="H901">
        <v>4442</v>
      </c>
      <c r="I901" s="2">
        <v>0.87</v>
      </c>
      <c r="J901" s="2">
        <v>0.84</v>
      </c>
      <c r="K901" s="2" t="str">
        <f t="shared" si="14"/>
        <v>75-100</v>
      </c>
      <c r="L901">
        <v>170</v>
      </c>
      <c r="M901" s="2">
        <v>0.03</v>
      </c>
      <c r="N901">
        <v>32</v>
      </c>
      <c r="O901">
        <v>242</v>
      </c>
      <c r="P901" s="3">
        <f>G901-H901-L901</f>
        <v>496</v>
      </c>
      <c r="Q901" s="4">
        <f>P901/G901</f>
        <v>9.7102584181675805E-2</v>
      </c>
    </row>
    <row r="902" spans="1:17" x14ac:dyDescent="0.35">
      <c r="A902" t="s">
        <v>26</v>
      </c>
      <c r="B902" t="s">
        <v>926</v>
      </c>
      <c r="C902">
        <v>6</v>
      </c>
      <c r="D902">
        <v>15</v>
      </c>
      <c r="E902">
        <v>2012</v>
      </c>
      <c r="F902" t="s">
        <v>19</v>
      </c>
      <c r="G902">
        <v>4832</v>
      </c>
      <c r="H902">
        <v>4312</v>
      </c>
      <c r="I902" s="2">
        <v>0.89</v>
      </c>
      <c r="J902" s="2">
        <v>0.9</v>
      </c>
      <c r="K902" s="2" t="str">
        <f t="shared" si="14"/>
        <v>75-100</v>
      </c>
      <c r="L902">
        <v>101</v>
      </c>
      <c r="M902" s="2">
        <v>0.02</v>
      </c>
      <c r="N902">
        <v>22</v>
      </c>
      <c r="O902">
        <v>240</v>
      </c>
      <c r="P902" s="3">
        <f>G902-H902-L902</f>
        <v>419</v>
      </c>
      <c r="Q902" s="4">
        <f>P902/G902</f>
        <v>8.6713576158940403E-2</v>
      </c>
    </row>
    <row r="903" spans="1:17" x14ac:dyDescent="0.35">
      <c r="A903" t="s">
        <v>28</v>
      </c>
      <c r="B903" t="s">
        <v>927</v>
      </c>
      <c r="C903">
        <v>6</v>
      </c>
      <c r="D903">
        <v>16</v>
      </c>
      <c r="E903">
        <v>2012</v>
      </c>
      <c r="F903" t="s">
        <v>30</v>
      </c>
      <c r="G903">
        <v>1739</v>
      </c>
      <c r="H903">
        <v>1406</v>
      </c>
      <c r="I903" s="2">
        <v>0.81</v>
      </c>
      <c r="J903" s="2">
        <v>0.77</v>
      </c>
      <c r="K903" s="2" t="str">
        <f t="shared" si="14"/>
        <v>75-100</v>
      </c>
      <c r="L903">
        <v>118</v>
      </c>
      <c r="M903" s="2">
        <v>7.0000000000000007E-2</v>
      </c>
      <c r="N903">
        <v>42</v>
      </c>
      <c r="O903">
        <v>211</v>
      </c>
      <c r="P903" s="3">
        <f>G903-H903-L903</f>
        <v>215</v>
      </c>
      <c r="Q903" s="4">
        <f>P903/G903</f>
        <v>0.12363427257044278</v>
      </c>
    </row>
    <row r="904" spans="1:17" x14ac:dyDescent="0.35">
      <c r="A904" t="s">
        <v>31</v>
      </c>
      <c r="B904" t="s">
        <v>928</v>
      </c>
      <c r="C904">
        <v>6</v>
      </c>
      <c r="D904">
        <v>17</v>
      </c>
      <c r="E904">
        <v>2012</v>
      </c>
      <c r="F904" t="s">
        <v>30</v>
      </c>
      <c r="G904">
        <v>1150</v>
      </c>
      <c r="H904">
        <v>898</v>
      </c>
      <c r="I904" s="2">
        <v>0.78</v>
      </c>
      <c r="J904" s="2">
        <v>0.7</v>
      </c>
      <c r="K904" s="2" t="str">
        <f t="shared" si="14"/>
        <v>50-75</v>
      </c>
      <c r="L904">
        <v>93</v>
      </c>
      <c r="M904" s="2">
        <v>0.08</v>
      </c>
      <c r="N904">
        <v>57</v>
      </c>
      <c r="O904">
        <v>214</v>
      </c>
      <c r="P904" s="3">
        <f>G904-H904-L904</f>
        <v>159</v>
      </c>
      <c r="Q904" s="4">
        <f>P904/G904</f>
        <v>0.13826086956521738</v>
      </c>
    </row>
    <row r="905" spans="1:17" x14ac:dyDescent="0.35">
      <c r="A905" t="s">
        <v>17</v>
      </c>
      <c r="B905" t="s">
        <v>929</v>
      </c>
      <c r="C905">
        <v>6</v>
      </c>
      <c r="D905">
        <v>18</v>
      </c>
      <c r="E905">
        <v>2012</v>
      </c>
      <c r="F905" t="s">
        <v>19</v>
      </c>
      <c r="G905">
        <v>5176</v>
      </c>
      <c r="H905">
        <v>4777</v>
      </c>
      <c r="I905" s="2">
        <v>0.92</v>
      </c>
      <c r="J905" s="2">
        <v>0.99</v>
      </c>
      <c r="K905" s="2" t="str">
        <f t="shared" si="14"/>
        <v>75-100</v>
      </c>
      <c r="L905">
        <v>34</v>
      </c>
      <c r="M905" s="2">
        <v>0.01</v>
      </c>
      <c r="N905">
        <v>6</v>
      </c>
      <c r="O905">
        <v>229</v>
      </c>
      <c r="P905" s="3">
        <f>G905-H905-L905</f>
        <v>365</v>
      </c>
      <c r="Q905" s="4">
        <f>P905/G905</f>
        <v>7.0517774343122105E-2</v>
      </c>
    </row>
    <row r="906" spans="1:17" x14ac:dyDescent="0.35">
      <c r="A906" t="s">
        <v>20</v>
      </c>
      <c r="B906" t="s">
        <v>930</v>
      </c>
      <c r="C906">
        <v>6</v>
      </c>
      <c r="D906">
        <v>19</v>
      </c>
      <c r="E906">
        <v>2012</v>
      </c>
      <c r="F906" t="s">
        <v>19</v>
      </c>
      <c r="G906">
        <v>5478</v>
      </c>
      <c r="H906">
        <v>4905</v>
      </c>
      <c r="I906" s="2">
        <v>0.9</v>
      </c>
      <c r="J906" s="2">
        <v>0.89</v>
      </c>
      <c r="K906" s="2" t="str">
        <f t="shared" si="14"/>
        <v>75-100</v>
      </c>
      <c r="L906">
        <v>109</v>
      </c>
      <c r="M906" s="2">
        <v>0.02</v>
      </c>
      <c r="N906">
        <v>21</v>
      </c>
      <c r="O906">
        <v>223</v>
      </c>
      <c r="P906" s="3">
        <f>G906-H906-L906</f>
        <v>464</v>
      </c>
      <c r="Q906" s="4">
        <f>P906/G906</f>
        <v>8.4702446148229277E-2</v>
      </c>
    </row>
    <row r="907" spans="1:17" x14ac:dyDescent="0.35">
      <c r="A907" t="s">
        <v>22</v>
      </c>
      <c r="B907" t="s">
        <v>931</v>
      </c>
      <c r="C907">
        <v>6</v>
      </c>
      <c r="D907">
        <v>20</v>
      </c>
      <c r="E907">
        <v>2012</v>
      </c>
      <c r="F907" t="s">
        <v>19</v>
      </c>
      <c r="G907">
        <v>5786</v>
      </c>
      <c r="H907">
        <v>4873</v>
      </c>
      <c r="I907" s="2">
        <v>0.84</v>
      </c>
      <c r="J907" s="2">
        <v>0.74</v>
      </c>
      <c r="K907" s="2" t="str">
        <f t="shared" si="14"/>
        <v>50-75</v>
      </c>
      <c r="L907">
        <v>354</v>
      </c>
      <c r="M907" s="2">
        <v>0.06</v>
      </c>
      <c r="N907">
        <v>48</v>
      </c>
      <c r="O907">
        <v>225</v>
      </c>
      <c r="P907" s="3">
        <f>G907-H907-L907</f>
        <v>559</v>
      </c>
      <c r="Q907" s="4">
        <f>P907/G907</f>
        <v>9.6612512962322844E-2</v>
      </c>
    </row>
    <row r="908" spans="1:17" x14ac:dyDescent="0.35">
      <c r="A908" t="s">
        <v>24</v>
      </c>
      <c r="B908" t="s">
        <v>932</v>
      </c>
      <c r="C908">
        <v>6</v>
      </c>
      <c r="D908">
        <v>21</v>
      </c>
      <c r="E908">
        <v>2012</v>
      </c>
      <c r="F908" t="s">
        <v>19</v>
      </c>
      <c r="G908">
        <v>5918</v>
      </c>
      <c r="H908">
        <v>4939</v>
      </c>
      <c r="I908" s="2">
        <v>0.83</v>
      </c>
      <c r="J908" s="2">
        <v>0.81</v>
      </c>
      <c r="K908" s="2" t="str">
        <f t="shared" si="14"/>
        <v>75-100</v>
      </c>
      <c r="L908">
        <v>445</v>
      </c>
      <c r="M908" s="2">
        <v>0.08</v>
      </c>
      <c r="N908">
        <v>46</v>
      </c>
      <c r="O908">
        <v>229</v>
      </c>
      <c r="P908" s="3">
        <f>G908-H908-L908</f>
        <v>534</v>
      </c>
      <c r="Q908" s="4">
        <f>P908/G908</f>
        <v>9.0233186887461986E-2</v>
      </c>
    </row>
    <row r="909" spans="1:17" x14ac:dyDescent="0.35">
      <c r="A909" t="s">
        <v>26</v>
      </c>
      <c r="B909" t="s">
        <v>933</v>
      </c>
      <c r="C909">
        <v>6</v>
      </c>
      <c r="D909">
        <v>22</v>
      </c>
      <c r="E909">
        <v>2012</v>
      </c>
      <c r="F909" t="s">
        <v>19</v>
      </c>
      <c r="G909">
        <v>5434</v>
      </c>
      <c r="H909">
        <v>4578</v>
      </c>
      <c r="I909" s="2">
        <v>0.84</v>
      </c>
      <c r="J909" s="2">
        <v>0.75</v>
      </c>
      <c r="K909" s="2" t="str">
        <f t="shared" si="14"/>
        <v>75-100</v>
      </c>
      <c r="L909">
        <v>344</v>
      </c>
      <c r="M909" s="2">
        <v>0.06</v>
      </c>
      <c r="N909">
        <v>47</v>
      </c>
      <c r="O909">
        <v>240</v>
      </c>
      <c r="P909" s="3">
        <f>G909-H909-L909</f>
        <v>512</v>
      </c>
      <c r="Q909" s="4">
        <f>P909/G909</f>
        <v>9.4221567905778431E-2</v>
      </c>
    </row>
    <row r="910" spans="1:17" x14ac:dyDescent="0.35">
      <c r="A910" t="s">
        <v>28</v>
      </c>
      <c r="B910" t="s">
        <v>934</v>
      </c>
      <c r="C910">
        <v>6</v>
      </c>
      <c r="D910">
        <v>23</v>
      </c>
      <c r="E910">
        <v>2012</v>
      </c>
      <c r="F910" t="s">
        <v>30</v>
      </c>
      <c r="G910">
        <v>2275</v>
      </c>
      <c r="H910">
        <v>1779</v>
      </c>
      <c r="I910" s="2">
        <v>0.78</v>
      </c>
      <c r="J910" s="2">
        <v>0.64</v>
      </c>
      <c r="K910" s="2" t="str">
        <f t="shared" si="14"/>
        <v>50-75</v>
      </c>
      <c r="L910">
        <v>230</v>
      </c>
      <c r="M910" s="2">
        <v>0.1</v>
      </c>
      <c r="N910">
        <v>78</v>
      </c>
      <c r="O910">
        <v>181</v>
      </c>
      <c r="P910" s="3">
        <f>G910-H910-L910</f>
        <v>266</v>
      </c>
      <c r="Q910" s="4">
        <f>P910/G910</f>
        <v>0.11692307692307692</v>
      </c>
    </row>
    <row r="911" spans="1:17" x14ac:dyDescent="0.35">
      <c r="A911" t="s">
        <v>31</v>
      </c>
      <c r="B911" t="s">
        <v>935</v>
      </c>
      <c r="C911">
        <v>6</v>
      </c>
      <c r="D911">
        <v>24</v>
      </c>
      <c r="E911">
        <v>2012</v>
      </c>
      <c r="F911" t="s">
        <v>30</v>
      </c>
      <c r="G911">
        <v>1377</v>
      </c>
      <c r="H911">
        <v>906</v>
      </c>
      <c r="I911" s="2">
        <v>0.66</v>
      </c>
      <c r="J911" s="2">
        <v>0.56999999999999995</v>
      </c>
      <c r="K911" s="2" t="str">
        <f t="shared" si="14"/>
        <v>50-75</v>
      </c>
      <c r="L911">
        <v>223</v>
      </c>
      <c r="M911" s="2">
        <v>0.16</v>
      </c>
      <c r="N911">
        <v>108</v>
      </c>
      <c r="O911">
        <v>223</v>
      </c>
      <c r="P911" s="3">
        <f>G911-H911-L911</f>
        <v>248</v>
      </c>
      <c r="Q911" s="4">
        <f>P911/G911</f>
        <v>0.18010167029774873</v>
      </c>
    </row>
    <row r="912" spans="1:17" x14ac:dyDescent="0.35">
      <c r="A912" t="s">
        <v>17</v>
      </c>
      <c r="B912" t="s">
        <v>936</v>
      </c>
      <c r="C912">
        <v>6</v>
      </c>
      <c r="D912">
        <v>25</v>
      </c>
      <c r="E912">
        <v>2012</v>
      </c>
      <c r="F912" t="s">
        <v>19</v>
      </c>
      <c r="G912">
        <v>5470</v>
      </c>
      <c r="H912">
        <v>4965</v>
      </c>
      <c r="I912" s="2">
        <v>0.91</v>
      </c>
      <c r="J912" s="2">
        <v>0.97</v>
      </c>
      <c r="K912" s="2" t="str">
        <f t="shared" si="14"/>
        <v>75-100</v>
      </c>
      <c r="L912">
        <v>44</v>
      </c>
      <c r="M912" s="2">
        <v>0.01</v>
      </c>
      <c r="N912">
        <v>10</v>
      </c>
      <c r="O912">
        <v>224</v>
      </c>
      <c r="P912" s="3">
        <f>G912-H912-L912</f>
        <v>461</v>
      </c>
      <c r="Q912" s="4">
        <f>P912/G912</f>
        <v>8.4277879341864717E-2</v>
      </c>
    </row>
    <row r="913" spans="1:17" x14ac:dyDescent="0.35">
      <c r="A913" t="s">
        <v>20</v>
      </c>
      <c r="B913" t="s">
        <v>937</v>
      </c>
      <c r="C913">
        <v>6</v>
      </c>
      <c r="D913">
        <v>26</v>
      </c>
      <c r="E913">
        <v>2012</v>
      </c>
      <c r="F913" t="s">
        <v>19</v>
      </c>
      <c r="G913">
        <v>5380</v>
      </c>
      <c r="H913">
        <v>4826</v>
      </c>
      <c r="I913" s="2">
        <v>0.9</v>
      </c>
      <c r="J913" s="2">
        <v>0.9</v>
      </c>
      <c r="K913" s="2" t="str">
        <f t="shared" si="14"/>
        <v>75-100</v>
      </c>
      <c r="L913">
        <v>112</v>
      </c>
      <c r="M913" s="2">
        <v>0.02</v>
      </c>
      <c r="N913">
        <v>20</v>
      </c>
      <c r="O913">
        <v>225</v>
      </c>
      <c r="P913" s="3">
        <f>G913-H913-L913</f>
        <v>442</v>
      </c>
      <c r="Q913" s="4">
        <f>P913/G913</f>
        <v>8.2156133828996281E-2</v>
      </c>
    </row>
    <row r="914" spans="1:17" x14ac:dyDescent="0.35">
      <c r="A914" t="s">
        <v>22</v>
      </c>
      <c r="B914" t="s">
        <v>938</v>
      </c>
      <c r="C914">
        <v>6</v>
      </c>
      <c r="D914">
        <v>27</v>
      </c>
      <c r="E914">
        <v>2012</v>
      </c>
      <c r="F914" t="s">
        <v>19</v>
      </c>
      <c r="G914">
        <v>4974</v>
      </c>
      <c r="H914">
        <v>4356</v>
      </c>
      <c r="I914" s="2">
        <v>0.88</v>
      </c>
      <c r="J914" s="2">
        <v>0.85</v>
      </c>
      <c r="K914" s="2" t="str">
        <f t="shared" si="14"/>
        <v>75-100</v>
      </c>
      <c r="L914">
        <v>144</v>
      </c>
      <c r="M914" s="2">
        <v>0.03</v>
      </c>
      <c r="N914">
        <v>26</v>
      </c>
      <c r="O914">
        <v>235</v>
      </c>
      <c r="P914" s="3">
        <f>G914-H914-L914</f>
        <v>474</v>
      </c>
      <c r="Q914" s="4">
        <f>P914/G914</f>
        <v>9.5295536791314833E-2</v>
      </c>
    </row>
    <row r="915" spans="1:17" x14ac:dyDescent="0.35">
      <c r="A915" t="s">
        <v>24</v>
      </c>
      <c r="B915" t="s">
        <v>939</v>
      </c>
      <c r="C915">
        <v>6</v>
      </c>
      <c r="D915">
        <v>28</v>
      </c>
      <c r="E915">
        <v>2012</v>
      </c>
      <c r="F915" t="s">
        <v>19</v>
      </c>
      <c r="G915">
        <v>5157</v>
      </c>
      <c r="H915">
        <v>4635</v>
      </c>
      <c r="I915" s="2">
        <v>0.9</v>
      </c>
      <c r="J915" s="2">
        <v>0.93</v>
      </c>
      <c r="K915" s="2" t="str">
        <f t="shared" si="14"/>
        <v>75-100</v>
      </c>
      <c r="L915">
        <v>102</v>
      </c>
      <c r="M915" s="2">
        <v>0.02</v>
      </c>
      <c r="N915">
        <v>16</v>
      </c>
      <c r="O915">
        <v>225</v>
      </c>
      <c r="P915" s="3">
        <f>G915-H915-L915</f>
        <v>420</v>
      </c>
      <c r="Q915" s="4">
        <f>P915/G915</f>
        <v>8.1442699243746364E-2</v>
      </c>
    </row>
    <row r="916" spans="1:17" x14ac:dyDescent="0.35">
      <c r="A916" t="s">
        <v>26</v>
      </c>
      <c r="B916" t="s">
        <v>940</v>
      </c>
      <c r="C916">
        <v>6</v>
      </c>
      <c r="D916">
        <v>29</v>
      </c>
      <c r="E916">
        <v>2012</v>
      </c>
      <c r="F916" t="s">
        <v>19</v>
      </c>
      <c r="G916">
        <v>5026</v>
      </c>
      <c r="H916">
        <v>4463</v>
      </c>
      <c r="I916" s="2">
        <v>0.89</v>
      </c>
      <c r="J916" s="2">
        <v>0.9</v>
      </c>
      <c r="K916" s="2" t="str">
        <f t="shared" si="14"/>
        <v>75-100</v>
      </c>
      <c r="L916">
        <v>123</v>
      </c>
      <c r="M916" s="2">
        <v>0.02</v>
      </c>
      <c r="N916">
        <v>20</v>
      </c>
      <c r="O916">
        <v>223</v>
      </c>
      <c r="P916" s="3">
        <f>G916-H916-L916</f>
        <v>440</v>
      </c>
      <c r="Q916" s="4">
        <f>P916/G916</f>
        <v>8.7544767210505373E-2</v>
      </c>
    </row>
    <row r="917" spans="1:17" x14ac:dyDescent="0.35">
      <c r="A917" t="s">
        <v>28</v>
      </c>
      <c r="B917" t="s">
        <v>941</v>
      </c>
      <c r="C917">
        <v>6</v>
      </c>
      <c r="D917">
        <v>30</v>
      </c>
      <c r="E917">
        <v>2012</v>
      </c>
      <c r="F917" t="s">
        <v>30</v>
      </c>
      <c r="G917">
        <v>1810</v>
      </c>
      <c r="H917">
        <v>1371</v>
      </c>
      <c r="I917" s="2">
        <v>0.76</v>
      </c>
      <c r="J917" s="2">
        <v>0.69</v>
      </c>
      <c r="K917" s="2" t="str">
        <f t="shared" si="14"/>
        <v>50-75</v>
      </c>
      <c r="L917">
        <v>195</v>
      </c>
      <c r="M917" s="2">
        <v>0.11</v>
      </c>
      <c r="N917">
        <v>64</v>
      </c>
      <c r="O917">
        <v>200</v>
      </c>
      <c r="P917" s="3">
        <f>G917-H917-L917</f>
        <v>244</v>
      </c>
      <c r="Q917" s="4">
        <f>P917/G917</f>
        <v>0.13480662983425415</v>
      </c>
    </row>
    <row r="918" spans="1:17" x14ac:dyDescent="0.35">
      <c r="A918" t="s">
        <v>31</v>
      </c>
      <c r="B918" t="s">
        <v>942</v>
      </c>
      <c r="C918">
        <v>7</v>
      </c>
      <c r="D918">
        <v>1</v>
      </c>
      <c r="E918">
        <v>2012</v>
      </c>
      <c r="F918" t="s">
        <v>30</v>
      </c>
      <c r="G918">
        <v>1489</v>
      </c>
      <c r="H918">
        <v>1146</v>
      </c>
      <c r="I918" s="2">
        <v>0.77</v>
      </c>
      <c r="J918" s="2">
        <v>0.67</v>
      </c>
      <c r="K918" s="2" t="str">
        <f t="shared" si="14"/>
        <v>50-75</v>
      </c>
      <c r="L918">
        <v>133</v>
      </c>
      <c r="M918" s="2">
        <v>0.09</v>
      </c>
      <c r="N918">
        <v>65</v>
      </c>
      <c r="O918">
        <v>229</v>
      </c>
      <c r="P918" s="3">
        <f>G918-H918-L918</f>
        <v>210</v>
      </c>
      <c r="Q918" s="4">
        <f>P918/G918</f>
        <v>0.14103425117528542</v>
      </c>
    </row>
    <row r="919" spans="1:17" x14ac:dyDescent="0.35">
      <c r="A919" t="s">
        <v>17</v>
      </c>
      <c r="B919" t="s">
        <v>943</v>
      </c>
      <c r="C919">
        <v>7</v>
      </c>
      <c r="D919">
        <v>2</v>
      </c>
      <c r="E919">
        <v>2012</v>
      </c>
      <c r="F919" t="s">
        <v>19</v>
      </c>
      <c r="G919">
        <v>1825</v>
      </c>
      <c r="H919">
        <v>1632</v>
      </c>
      <c r="I919" s="2">
        <v>0.89</v>
      </c>
      <c r="J919" s="2">
        <v>0.96</v>
      </c>
      <c r="K919" s="2" t="str">
        <f t="shared" si="14"/>
        <v>75-100</v>
      </c>
      <c r="L919">
        <v>31</v>
      </c>
      <c r="M919" s="2">
        <v>0.02</v>
      </c>
      <c r="N919">
        <v>9</v>
      </c>
      <c r="O919">
        <v>158</v>
      </c>
      <c r="P919" s="3">
        <f>G919-H919-L919</f>
        <v>162</v>
      </c>
      <c r="Q919" s="4">
        <f>P919/G919</f>
        <v>8.8767123287671237E-2</v>
      </c>
    </row>
    <row r="920" spans="1:17" x14ac:dyDescent="0.35">
      <c r="A920" t="s">
        <v>20</v>
      </c>
      <c r="B920" t="s">
        <v>944</v>
      </c>
      <c r="C920">
        <v>7</v>
      </c>
      <c r="D920">
        <v>3</v>
      </c>
      <c r="E920">
        <v>2012</v>
      </c>
      <c r="F920" t="s">
        <v>19</v>
      </c>
      <c r="G920">
        <v>6741</v>
      </c>
      <c r="H920">
        <v>5620</v>
      </c>
      <c r="I920" s="2">
        <v>0.83</v>
      </c>
      <c r="J920" s="2">
        <v>0.7</v>
      </c>
      <c r="K920" s="2" t="str">
        <f t="shared" si="14"/>
        <v>50-75</v>
      </c>
      <c r="L920">
        <v>401</v>
      </c>
      <c r="M920" s="2">
        <v>0.06</v>
      </c>
      <c r="N920">
        <v>58</v>
      </c>
      <c r="O920">
        <v>214</v>
      </c>
      <c r="P920" s="3">
        <f>G920-H920-L920</f>
        <v>720</v>
      </c>
      <c r="Q920" s="4">
        <f>P920/G920</f>
        <v>0.1068090787716956</v>
      </c>
    </row>
    <row r="921" spans="1:17" x14ac:dyDescent="0.35">
      <c r="A921" t="s">
        <v>22</v>
      </c>
      <c r="B921" t="s">
        <v>945</v>
      </c>
      <c r="C921">
        <v>7</v>
      </c>
      <c r="D921">
        <v>4</v>
      </c>
      <c r="E921">
        <v>2012</v>
      </c>
      <c r="F921" t="s">
        <v>19</v>
      </c>
      <c r="G921">
        <v>6216</v>
      </c>
      <c r="H921">
        <v>4886</v>
      </c>
      <c r="I921" s="2">
        <v>0.79</v>
      </c>
      <c r="J921" s="2">
        <v>0.56000000000000005</v>
      </c>
      <c r="K921" s="2" t="str">
        <f t="shared" si="14"/>
        <v>50-75</v>
      </c>
      <c r="L921">
        <v>581</v>
      </c>
      <c r="M921" s="2">
        <v>0.09</v>
      </c>
      <c r="N921">
        <v>82</v>
      </c>
      <c r="O921">
        <v>229</v>
      </c>
      <c r="P921" s="3">
        <f>G921-H921-L921</f>
        <v>749</v>
      </c>
      <c r="Q921" s="4">
        <f>P921/G921</f>
        <v>0.1204954954954955</v>
      </c>
    </row>
    <row r="922" spans="1:17" x14ac:dyDescent="0.35">
      <c r="A922" t="s">
        <v>24</v>
      </c>
      <c r="B922" t="s">
        <v>946</v>
      </c>
      <c r="C922">
        <v>7</v>
      </c>
      <c r="D922">
        <v>5</v>
      </c>
      <c r="E922">
        <v>2012</v>
      </c>
      <c r="F922" t="s">
        <v>19</v>
      </c>
      <c r="G922">
        <v>6017</v>
      </c>
      <c r="H922">
        <v>4636</v>
      </c>
      <c r="I922" s="2">
        <v>0.77</v>
      </c>
      <c r="J922" s="2">
        <v>0.55000000000000004</v>
      </c>
      <c r="K922" s="2" t="str">
        <f t="shared" si="14"/>
        <v>50-75</v>
      </c>
      <c r="L922">
        <v>634</v>
      </c>
      <c r="M922" s="2">
        <v>0.11</v>
      </c>
      <c r="N922">
        <v>84</v>
      </c>
      <c r="O922">
        <v>242</v>
      </c>
      <c r="P922" s="3">
        <f>G922-H922-L922</f>
        <v>747</v>
      </c>
      <c r="Q922" s="4">
        <f>P922/G922</f>
        <v>0.12414824663453548</v>
      </c>
    </row>
    <row r="923" spans="1:17" x14ac:dyDescent="0.35">
      <c r="A923" t="s">
        <v>26</v>
      </c>
      <c r="B923" t="s">
        <v>947</v>
      </c>
      <c r="C923">
        <v>7</v>
      </c>
      <c r="D923">
        <v>6</v>
      </c>
      <c r="E923">
        <v>2012</v>
      </c>
      <c r="F923" t="s">
        <v>19</v>
      </c>
      <c r="G923">
        <v>5614</v>
      </c>
      <c r="H923">
        <v>4727</v>
      </c>
      <c r="I923" s="2">
        <v>0.84</v>
      </c>
      <c r="J923" s="2">
        <v>0.73</v>
      </c>
      <c r="K923" s="2" t="str">
        <f t="shared" si="14"/>
        <v>50-75</v>
      </c>
      <c r="L923">
        <v>296</v>
      </c>
      <c r="M923" s="2">
        <v>0.05</v>
      </c>
      <c r="N923">
        <v>45</v>
      </c>
      <c r="O923">
        <v>231</v>
      </c>
      <c r="P923" s="3">
        <f>G923-H923-L923</f>
        <v>591</v>
      </c>
      <c r="Q923" s="4">
        <f>P923/G923</f>
        <v>0.10527253295333096</v>
      </c>
    </row>
    <row r="924" spans="1:17" x14ac:dyDescent="0.35">
      <c r="A924" t="s">
        <v>28</v>
      </c>
      <c r="B924" t="s">
        <v>948</v>
      </c>
      <c r="C924">
        <v>7</v>
      </c>
      <c r="D924">
        <v>7</v>
      </c>
      <c r="E924">
        <v>2012</v>
      </c>
      <c r="F924" t="s">
        <v>30</v>
      </c>
      <c r="G924">
        <v>1752</v>
      </c>
      <c r="H924">
        <v>1536</v>
      </c>
      <c r="I924" s="2">
        <v>0.88</v>
      </c>
      <c r="J924" s="2">
        <v>0.91</v>
      </c>
      <c r="K924" s="2" t="str">
        <f t="shared" si="14"/>
        <v>75-100</v>
      </c>
      <c r="L924">
        <v>36</v>
      </c>
      <c r="M924" s="2">
        <v>0.02</v>
      </c>
      <c r="N924">
        <v>18</v>
      </c>
      <c r="O924">
        <v>174</v>
      </c>
      <c r="P924" s="3">
        <f>G924-H924-L924</f>
        <v>180</v>
      </c>
      <c r="Q924" s="4">
        <f>P924/G924</f>
        <v>0.10273972602739725</v>
      </c>
    </row>
    <row r="925" spans="1:17" x14ac:dyDescent="0.35">
      <c r="A925" t="s">
        <v>31</v>
      </c>
      <c r="B925" t="s">
        <v>949</v>
      </c>
      <c r="C925">
        <v>7</v>
      </c>
      <c r="D925">
        <v>8</v>
      </c>
      <c r="E925">
        <v>2012</v>
      </c>
      <c r="F925" t="s">
        <v>30</v>
      </c>
      <c r="G925">
        <v>1248</v>
      </c>
      <c r="H925">
        <v>1034</v>
      </c>
      <c r="I925" s="2">
        <v>0.83</v>
      </c>
      <c r="J925" s="2">
        <v>0.84</v>
      </c>
      <c r="K925" s="2" t="str">
        <f t="shared" si="14"/>
        <v>75-100</v>
      </c>
      <c r="L925">
        <v>56</v>
      </c>
      <c r="M925" s="2">
        <v>0.04</v>
      </c>
      <c r="N925">
        <v>31</v>
      </c>
      <c r="O925">
        <v>202</v>
      </c>
      <c r="P925" s="3">
        <f>G925-H925-L925</f>
        <v>158</v>
      </c>
      <c r="Q925" s="4">
        <f>P925/G925</f>
        <v>0.1266025641025641</v>
      </c>
    </row>
    <row r="926" spans="1:17" x14ac:dyDescent="0.35">
      <c r="A926" t="s">
        <v>17</v>
      </c>
      <c r="B926" t="s">
        <v>950</v>
      </c>
      <c r="C926">
        <v>7</v>
      </c>
      <c r="D926">
        <v>9</v>
      </c>
      <c r="E926">
        <v>2012</v>
      </c>
      <c r="F926" t="s">
        <v>19</v>
      </c>
      <c r="G926">
        <v>5681</v>
      </c>
      <c r="H926">
        <v>5102</v>
      </c>
      <c r="I926" s="2">
        <v>0.9</v>
      </c>
      <c r="J926" s="2">
        <v>0.93</v>
      </c>
      <c r="K926" s="2" t="str">
        <f t="shared" si="14"/>
        <v>75-100</v>
      </c>
      <c r="L926">
        <v>103</v>
      </c>
      <c r="M926" s="2">
        <v>0.02</v>
      </c>
      <c r="N926">
        <v>16</v>
      </c>
      <c r="O926">
        <v>220</v>
      </c>
      <c r="P926" s="3">
        <f>G926-H926-L926</f>
        <v>476</v>
      </c>
      <c r="Q926" s="4">
        <f>P926/G926</f>
        <v>8.3788065481429322E-2</v>
      </c>
    </row>
    <row r="927" spans="1:17" x14ac:dyDescent="0.35">
      <c r="A927" t="s">
        <v>20</v>
      </c>
      <c r="B927" t="s">
        <v>951</v>
      </c>
      <c r="C927">
        <v>7</v>
      </c>
      <c r="D927">
        <v>10</v>
      </c>
      <c r="E927">
        <v>2012</v>
      </c>
      <c r="F927" t="s">
        <v>19</v>
      </c>
      <c r="G927">
        <v>5513</v>
      </c>
      <c r="H927">
        <v>4924</v>
      </c>
      <c r="I927" s="2">
        <v>0.89</v>
      </c>
      <c r="J927" s="2">
        <v>0.92</v>
      </c>
      <c r="K927" s="2" t="str">
        <f t="shared" si="14"/>
        <v>75-100</v>
      </c>
      <c r="L927">
        <v>120</v>
      </c>
      <c r="M927" s="2">
        <v>0.02</v>
      </c>
      <c r="N927">
        <v>18</v>
      </c>
      <c r="O927">
        <v>220</v>
      </c>
      <c r="P927" s="3">
        <f>G927-H927-L927</f>
        <v>469</v>
      </c>
      <c r="Q927" s="4">
        <f>P927/G927</f>
        <v>8.5071648830038094E-2</v>
      </c>
    </row>
    <row r="928" spans="1:17" x14ac:dyDescent="0.35">
      <c r="A928" t="s">
        <v>22</v>
      </c>
      <c r="B928" t="s">
        <v>952</v>
      </c>
      <c r="C928">
        <v>7</v>
      </c>
      <c r="D928">
        <v>11</v>
      </c>
      <c r="E928">
        <v>2012</v>
      </c>
      <c r="F928" t="s">
        <v>19</v>
      </c>
      <c r="G928">
        <v>5398</v>
      </c>
      <c r="H928">
        <v>4675</v>
      </c>
      <c r="I928" s="2">
        <v>0.87</v>
      </c>
      <c r="J928" s="2">
        <v>0.81</v>
      </c>
      <c r="K928" s="2" t="str">
        <f t="shared" si="14"/>
        <v>75-100</v>
      </c>
      <c r="L928">
        <v>207</v>
      </c>
      <c r="M928" s="2">
        <v>0.04</v>
      </c>
      <c r="N928">
        <v>35</v>
      </c>
      <c r="O928">
        <v>221</v>
      </c>
      <c r="P928" s="3">
        <f>G928-H928-L928</f>
        <v>516</v>
      </c>
      <c r="Q928" s="4">
        <f>P928/G928</f>
        <v>9.5590959614672094E-2</v>
      </c>
    </row>
    <row r="929" spans="1:17" x14ac:dyDescent="0.35">
      <c r="A929" t="s">
        <v>24</v>
      </c>
      <c r="B929" t="s">
        <v>953</v>
      </c>
      <c r="C929">
        <v>7</v>
      </c>
      <c r="D929">
        <v>12</v>
      </c>
      <c r="E929">
        <v>2012</v>
      </c>
      <c r="F929" t="s">
        <v>19</v>
      </c>
      <c r="G929">
        <v>5162</v>
      </c>
      <c r="H929">
        <v>4575</v>
      </c>
      <c r="I929" s="2">
        <v>0.89</v>
      </c>
      <c r="J929" s="2">
        <v>0.83</v>
      </c>
      <c r="K929" s="2" t="str">
        <f t="shared" si="14"/>
        <v>75-100</v>
      </c>
      <c r="L929">
        <v>165</v>
      </c>
      <c r="M929" s="2">
        <v>0.03</v>
      </c>
      <c r="N929">
        <v>31</v>
      </c>
      <c r="O929">
        <v>236</v>
      </c>
      <c r="P929" s="3">
        <f>G929-H929-L929</f>
        <v>422</v>
      </c>
      <c r="Q929" s="4">
        <f>P929/G929</f>
        <v>8.1751259201859744E-2</v>
      </c>
    </row>
    <row r="930" spans="1:17" x14ac:dyDescent="0.35">
      <c r="A930" t="s">
        <v>26</v>
      </c>
      <c r="B930" t="s">
        <v>954</v>
      </c>
      <c r="C930">
        <v>7</v>
      </c>
      <c r="D930">
        <v>13</v>
      </c>
      <c r="E930">
        <v>2012</v>
      </c>
      <c r="F930" t="s">
        <v>19</v>
      </c>
      <c r="G930">
        <v>4779</v>
      </c>
      <c r="H930">
        <v>4259</v>
      </c>
      <c r="I930" s="2">
        <v>0.89</v>
      </c>
      <c r="J930" s="2">
        <v>0.91</v>
      </c>
      <c r="K930" s="2" t="str">
        <f t="shared" si="14"/>
        <v>75-100</v>
      </c>
      <c r="L930">
        <v>113</v>
      </c>
      <c r="M930" s="2">
        <v>0.02</v>
      </c>
      <c r="N930">
        <v>20</v>
      </c>
      <c r="O930">
        <v>232</v>
      </c>
      <c r="P930" s="3">
        <f>G930-H930-L930</f>
        <v>407</v>
      </c>
      <c r="Q930" s="4">
        <f>P930/G930</f>
        <v>8.5164260305503239E-2</v>
      </c>
    </row>
    <row r="931" spans="1:17" x14ac:dyDescent="0.35">
      <c r="A931" t="s">
        <v>28</v>
      </c>
      <c r="B931" t="s">
        <v>955</v>
      </c>
      <c r="C931">
        <v>7</v>
      </c>
      <c r="D931">
        <v>14</v>
      </c>
      <c r="E931">
        <v>2012</v>
      </c>
      <c r="F931" t="s">
        <v>30</v>
      </c>
      <c r="G931">
        <v>1826</v>
      </c>
      <c r="H931">
        <v>1447</v>
      </c>
      <c r="I931" s="2">
        <v>0.79</v>
      </c>
      <c r="J931" s="2">
        <v>0.66</v>
      </c>
      <c r="K931" s="2" t="str">
        <f t="shared" si="14"/>
        <v>50-75</v>
      </c>
      <c r="L931">
        <v>174</v>
      </c>
      <c r="M931" s="2">
        <v>0.1</v>
      </c>
      <c r="N931">
        <v>68</v>
      </c>
      <c r="O931">
        <v>188</v>
      </c>
      <c r="P931" s="3">
        <f>G931-H931-L931</f>
        <v>205</v>
      </c>
      <c r="Q931" s="4">
        <f>P931/G931</f>
        <v>0.11226725082146768</v>
      </c>
    </row>
    <row r="932" spans="1:17" x14ac:dyDescent="0.35">
      <c r="A932" t="s">
        <v>31</v>
      </c>
      <c r="B932" t="s">
        <v>956</v>
      </c>
      <c r="C932">
        <v>7</v>
      </c>
      <c r="D932">
        <v>15</v>
      </c>
      <c r="E932">
        <v>2012</v>
      </c>
      <c r="F932" t="s">
        <v>30</v>
      </c>
      <c r="G932">
        <v>2623</v>
      </c>
      <c r="H932">
        <v>912</v>
      </c>
      <c r="I932" s="2">
        <v>0.35</v>
      </c>
      <c r="J932" s="2">
        <v>0.46</v>
      </c>
      <c r="K932" s="2" t="str">
        <f t="shared" si="14"/>
        <v>25-50</v>
      </c>
      <c r="L932">
        <v>1261</v>
      </c>
      <c r="M932" s="2">
        <v>0.48</v>
      </c>
      <c r="N932">
        <v>239</v>
      </c>
      <c r="O932">
        <v>211</v>
      </c>
      <c r="P932" s="3">
        <f>G932-H932-L932</f>
        <v>450</v>
      </c>
      <c r="Q932" s="4">
        <f>P932/G932</f>
        <v>0.17155928326343881</v>
      </c>
    </row>
    <row r="933" spans="1:17" x14ac:dyDescent="0.35">
      <c r="A933" t="s">
        <v>17</v>
      </c>
      <c r="B933" t="s">
        <v>957</v>
      </c>
      <c r="C933">
        <v>7</v>
      </c>
      <c r="D933">
        <v>16</v>
      </c>
      <c r="E933">
        <v>2012</v>
      </c>
      <c r="F933" t="s">
        <v>19</v>
      </c>
      <c r="G933">
        <v>6379</v>
      </c>
      <c r="H933">
        <v>5124</v>
      </c>
      <c r="I933" s="2">
        <v>0.8</v>
      </c>
      <c r="J933" s="2">
        <v>0.64</v>
      </c>
      <c r="K933" s="2" t="str">
        <f t="shared" si="14"/>
        <v>50-75</v>
      </c>
      <c r="L933">
        <v>536</v>
      </c>
      <c r="M933" s="2">
        <v>0.08</v>
      </c>
      <c r="N933">
        <v>71</v>
      </c>
      <c r="O933">
        <v>226</v>
      </c>
      <c r="P933" s="3">
        <f>G933-H933-L933</f>
        <v>719</v>
      </c>
      <c r="Q933" s="4">
        <f>P933/G933</f>
        <v>0.11271359147201755</v>
      </c>
    </row>
    <row r="934" spans="1:17" x14ac:dyDescent="0.35">
      <c r="A934" t="s">
        <v>20</v>
      </c>
      <c r="B934" t="s">
        <v>958</v>
      </c>
      <c r="C934">
        <v>7</v>
      </c>
      <c r="D934">
        <v>17</v>
      </c>
      <c r="E934">
        <v>2012</v>
      </c>
      <c r="F934" t="s">
        <v>19</v>
      </c>
      <c r="G934">
        <v>5658</v>
      </c>
      <c r="H934">
        <v>5041</v>
      </c>
      <c r="I934" s="2">
        <v>0.89</v>
      </c>
      <c r="J934" s="2">
        <v>0.93</v>
      </c>
      <c r="K934" s="2" t="str">
        <f t="shared" si="14"/>
        <v>75-100</v>
      </c>
      <c r="L934">
        <v>132</v>
      </c>
      <c r="M934" s="2">
        <v>0.02</v>
      </c>
      <c r="N934">
        <v>20</v>
      </c>
      <c r="O934">
        <v>222</v>
      </c>
      <c r="P934" s="3">
        <f>G934-H934-L934</f>
        <v>485</v>
      </c>
      <c r="Q934" s="4">
        <f>P934/G934</f>
        <v>8.571933545422411E-2</v>
      </c>
    </row>
    <row r="935" spans="1:17" x14ac:dyDescent="0.35">
      <c r="A935" t="s">
        <v>22</v>
      </c>
      <c r="B935" t="s">
        <v>959</v>
      </c>
      <c r="C935">
        <v>7</v>
      </c>
      <c r="D935">
        <v>18</v>
      </c>
      <c r="E935">
        <v>2012</v>
      </c>
      <c r="F935" t="s">
        <v>19</v>
      </c>
      <c r="G935">
        <v>5218</v>
      </c>
      <c r="H935">
        <v>4597</v>
      </c>
      <c r="I935" s="2">
        <v>0.88</v>
      </c>
      <c r="J935" s="2">
        <v>0.9</v>
      </c>
      <c r="K935" s="2" t="str">
        <f t="shared" si="14"/>
        <v>75-100</v>
      </c>
      <c r="L935">
        <v>134</v>
      </c>
      <c r="M935" s="2">
        <v>0.03</v>
      </c>
      <c r="N935">
        <v>22</v>
      </c>
      <c r="O935">
        <v>223</v>
      </c>
      <c r="P935" s="3">
        <f>G935-H935-L935</f>
        <v>487</v>
      </c>
      <c r="Q935" s="4">
        <f>P935/G935</f>
        <v>9.3330778075891144E-2</v>
      </c>
    </row>
    <row r="936" spans="1:17" x14ac:dyDescent="0.35">
      <c r="A936" t="s">
        <v>24</v>
      </c>
      <c r="B936" t="s">
        <v>960</v>
      </c>
      <c r="C936">
        <v>7</v>
      </c>
      <c r="D936">
        <v>19</v>
      </c>
      <c r="E936">
        <v>2012</v>
      </c>
      <c r="F936" t="s">
        <v>19</v>
      </c>
      <c r="G936">
        <v>5431</v>
      </c>
      <c r="H936">
        <v>4656</v>
      </c>
      <c r="I936" s="2">
        <v>0.86</v>
      </c>
      <c r="J936" s="2">
        <v>0.82</v>
      </c>
      <c r="K936" s="2" t="str">
        <f t="shared" si="14"/>
        <v>75-100</v>
      </c>
      <c r="L936">
        <v>226</v>
      </c>
      <c r="M936" s="2">
        <v>0.04</v>
      </c>
      <c r="N936">
        <v>32</v>
      </c>
      <c r="O936">
        <v>227</v>
      </c>
      <c r="P936" s="3">
        <f>G936-H936-L936</f>
        <v>549</v>
      </c>
      <c r="Q936" s="4">
        <f>P936/G936</f>
        <v>0.10108635610384828</v>
      </c>
    </row>
    <row r="937" spans="1:17" x14ac:dyDescent="0.35">
      <c r="A937" t="s">
        <v>26</v>
      </c>
      <c r="B937" t="s">
        <v>961</v>
      </c>
      <c r="C937">
        <v>7</v>
      </c>
      <c r="D937">
        <v>20</v>
      </c>
      <c r="E937">
        <v>2012</v>
      </c>
      <c r="F937" t="s">
        <v>19</v>
      </c>
      <c r="G937">
        <v>4486</v>
      </c>
      <c r="H937">
        <v>4014</v>
      </c>
      <c r="I937" s="2">
        <v>0.89</v>
      </c>
      <c r="J937" s="2">
        <v>0.9</v>
      </c>
      <c r="K937" s="2" t="str">
        <f t="shared" si="14"/>
        <v>75-100</v>
      </c>
      <c r="L937">
        <v>100</v>
      </c>
      <c r="M937" s="2">
        <v>0.02</v>
      </c>
      <c r="N937">
        <v>21</v>
      </c>
      <c r="O937">
        <v>229</v>
      </c>
      <c r="P937" s="3">
        <f>G937-H937-L937</f>
        <v>372</v>
      </c>
      <c r="Q937" s="4">
        <f>P937/G937</f>
        <v>8.2924654480606333E-2</v>
      </c>
    </row>
    <row r="938" spans="1:17" x14ac:dyDescent="0.35">
      <c r="A938" t="s">
        <v>28</v>
      </c>
      <c r="B938" t="s">
        <v>962</v>
      </c>
      <c r="C938">
        <v>7</v>
      </c>
      <c r="D938">
        <v>21</v>
      </c>
      <c r="E938">
        <v>2012</v>
      </c>
      <c r="F938" t="s">
        <v>30</v>
      </c>
      <c r="G938">
        <v>1505</v>
      </c>
      <c r="H938">
        <v>1283</v>
      </c>
      <c r="I938" s="2">
        <v>0.85</v>
      </c>
      <c r="J938" s="2">
        <v>0.86</v>
      </c>
      <c r="K938" s="2" t="str">
        <f t="shared" si="14"/>
        <v>75-100</v>
      </c>
      <c r="L938">
        <v>62</v>
      </c>
      <c r="M938" s="2">
        <v>0.04</v>
      </c>
      <c r="N938">
        <v>27</v>
      </c>
      <c r="O938">
        <v>185</v>
      </c>
      <c r="P938" s="3">
        <f>G938-H938-L938</f>
        <v>160</v>
      </c>
      <c r="Q938" s="4">
        <f>P938/G938</f>
        <v>0.10631229235880399</v>
      </c>
    </row>
    <row r="939" spans="1:17" x14ac:dyDescent="0.35">
      <c r="A939" t="s">
        <v>31</v>
      </c>
      <c r="B939" t="s">
        <v>963</v>
      </c>
      <c r="C939">
        <v>7</v>
      </c>
      <c r="D939">
        <v>22</v>
      </c>
      <c r="E939">
        <v>2012</v>
      </c>
      <c r="F939" t="s">
        <v>30</v>
      </c>
      <c r="G939">
        <v>1276</v>
      </c>
      <c r="H939">
        <v>922</v>
      </c>
      <c r="I939" s="2">
        <v>0.72</v>
      </c>
      <c r="J939" s="2">
        <v>0.7</v>
      </c>
      <c r="K939" s="2" t="str">
        <f t="shared" si="14"/>
        <v>50-75</v>
      </c>
      <c r="L939">
        <v>172</v>
      </c>
      <c r="M939" s="2">
        <v>0.13</v>
      </c>
      <c r="N939">
        <v>77</v>
      </c>
      <c r="O939">
        <v>193</v>
      </c>
      <c r="P939" s="3">
        <f>G939-H939-L939</f>
        <v>182</v>
      </c>
      <c r="Q939" s="4">
        <f>P939/G939</f>
        <v>0.14263322884012539</v>
      </c>
    </row>
    <row r="940" spans="1:17" x14ac:dyDescent="0.35">
      <c r="A940" t="s">
        <v>17</v>
      </c>
      <c r="B940" t="s">
        <v>964</v>
      </c>
      <c r="C940">
        <v>7</v>
      </c>
      <c r="D940">
        <v>23</v>
      </c>
      <c r="E940">
        <v>2012</v>
      </c>
      <c r="F940" t="s">
        <v>19</v>
      </c>
      <c r="G940">
        <v>5594</v>
      </c>
      <c r="H940">
        <v>4792</v>
      </c>
      <c r="I940" s="2">
        <v>0.86</v>
      </c>
      <c r="J940" s="2">
        <v>0.78</v>
      </c>
      <c r="K940" s="2" t="str">
        <f t="shared" si="14"/>
        <v>75-100</v>
      </c>
      <c r="L940">
        <v>237</v>
      </c>
      <c r="M940" s="2">
        <v>0.04</v>
      </c>
      <c r="N940">
        <v>40</v>
      </c>
      <c r="O940">
        <v>234</v>
      </c>
      <c r="P940" s="3">
        <f>G940-H940-L940</f>
        <v>565</v>
      </c>
      <c r="Q940" s="4">
        <f>P940/G940</f>
        <v>0.10100107257776189</v>
      </c>
    </row>
    <row r="941" spans="1:17" x14ac:dyDescent="0.35">
      <c r="A941" t="s">
        <v>20</v>
      </c>
      <c r="B941" t="s">
        <v>965</v>
      </c>
      <c r="C941">
        <v>7</v>
      </c>
      <c r="D941">
        <v>24</v>
      </c>
      <c r="E941">
        <v>2012</v>
      </c>
      <c r="F941" t="s">
        <v>19</v>
      </c>
      <c r="G941">
        <v>5327</v>
      </c>
      <c r="H941">
        <v>4731</v>
      </c>
      <c r="I941" s="2">
        <v>0.89</v>
      </c>
      <c r="J941" s="2">
        <v>0.91</v>
      </c>
      <c r="K941" s="2" t="str">
        <f t="shared" si="14"/>
        <v>75-100</v>
      </c>
      <c r="L941">
        <v>102</v>
      </c>
      <c r="M941" s="2">
        <v>0.02</v>
      </c>
      <c r="N941">
        <v>20</v>
      </c>
      <c r="O941">
        <v>212</v>
      </c>
      <c r="P941" s="3">
        <f>G941-H941-L941</f>
        <v>494</v>
      </c>
      <c r="Q941" s="4">
        <f>P941/G941</f>
        <v>9.273512295851323E-2</v>
      </c>
    </row>
    <row r="942" spans="1:17" x14ac:dyDescent="0.35">
      <c r="A942" t="s">
        <v>22</v>
      </c>
      <c r="B942" t="s">
        <v>966</v>
      </c>
      <c r="C942">
        <v>7</v>
      </c>
      <c r="D942">
        <v>25</v>
      </c>
      <c r="E942">
        <v>2012</v>
      </c>
      <c r="F942" t="s">
        <v>19</v>
      </c>
      <c r="G942">
        <v>5275</v>
      </c>
      <c r="H942">
        <v>4579</v>
      </c>
      <c r="I942" s="2">
        <v>0.87</v>
      </c>
      <c r="J942" s="2">
        <v>0.85</v>
      </c>
      <c r="K942" s="2" t="str">
        <f t="shared" si="14"/>
        <v>75-100</v>
      </c>
      <c r="L942">
        <v>209</v>
      </c>
      <c r="M942" s="2">
        <v>0.04</v>
      </c>
      <c r="N942">
        <v>32</v>
      </c>
      <c r="O942">
        <v>228</v>
      </c>
      <c r="P942" s="3">
        <f>G942-H942-L942</f>
        <v>487</v>
      </c>
      <c r="Q942" s="4">
        <f>P942/G942</f>
        <v>9.2322274881516592E-2</v>
      </c>
    </row>
    <row r="943" spans="1:17" x14ac:dyDescent="0.35">
      <c r="A943" t="s">
        <v>24</v>
      </c>
      <c r="B943" t="s">
        <v>967</v>
      </c>
      <c r="C943">
        <v>7</v>
      </c>
      <c r="D943">
        <v>26</v>
      </c>
      <c r="E943">
        <v>2012</v>
      </c>
      <c r="F943" t="s">
        <v>19</v>
      </c>
      <c r="G943">
        <v>5511</v>
      </c>
      <c r="H943">
        <v>4186</v>
      </c>
      <c r="I943" s="2">
        <v>0.76</v>
      </c>
      <c r="J943" s="2">
        <v>0.45</v>
      </c>
      <c r="K943" s="2" t="str">
        <f t="shared" si="14"/>
        <v>25-50</v>
      </c>
      <c r="L943">
        <v>645</v>
      </c>
      <c r="M943" s="2">
        <v>0.12</v>
      </c>
      <c r="N943">
        <v>109</v>
      </c>
      <c r="O943">
        <v>238</v>
      </c>
      <c r="P943" s="3">
        <f>G943-H943-L943</f>
        <v>680</v>
      </c>
      <c r="Q943" s="4">
        <f>P943/G943</f>
        <v>0.12338958446742877</v>
      </c>
    </row>
    <row r="944" spans="1:17" x14ac:dyDescent="0.35">
      <c r="A944" t="s">
        <v>26</v>
      </c>
      <c r="B944" t="s">
        <v>968</v>
      </c>
      <c r="C944">
        <v>7</v>
      </c>
      <c r="D944">
        <v>27</v>
      </c>
      <c r="E944">
        <v>2012</v>
      </c>
      <c r="F944" t="s">
        <v>19</v>
      </c>
      <c r="G944">
        <v>4832</v>
      </c>
      <c r="H944">
        <v>3804</v>
      </c>
      <c r="I944" s="2">
        <v>0.79</v>
      </c>
      <c r="J944" s="2">
        <v>0.52</v>
      </c>
      <c r="K944" s="2" t="str">
        <f t="shared" si="14"/>
        <v>50-75</v>
      </c>
      <c r="L944">
        <v>463</v>
      </c>
      <c r="M944" s="2">
        <v>0.1</v>
      </c>
      <c r="N944">
        <v>90</v>
      </c>
      <c r="O944">
        <v>243</v>
      </c>
      <c r="P944" s="3">
        <f>G944-H944-L944</f>
        <v>565</v>
      </c>
      <c r="Q944" s="4">
        <f>P944/G944</f>
        <v>0.11692880794701986</v>
      </c>
    </row>
    <row r="945" spans="1:17" x14ac:dyDescent="0.35">
      <c r="A945" t="s">
        <v>28</v>
      </c>
      <c r="B945" t="s">
        <v>969</v>
      </c>
      <c r="C945">
        <v>7</v>
      </c>
      <c r="D945">
        <v>28</v>
      </c>
      <c r="E945">
        <v>2012</v>
      </c>
      <c r="F945" t="s">
        <v>30</v>
      </c>
      <c r="G945">
        <v>1661</v>
      </c>
      <c r="H945">
        <v>1177</v>
      </c>
      <c r="I945" s="2">
        <v>0.71</v>
      </c>
      <c r="J945" s="2">
        <v>0.55000000000000004</v>
      </c>
      <c r="K945" s="2" t="str">
        <f t="shared" si="14"/>
        <v>50-75</v>
      </c>
      <c r="L945">
        <v>272</v>
      </c>
      <c r="M945" s="2">
        <v>0.16</v>
      </c>
      <c r="N945">
        <v>112</v>
      </c>
      <c r="O945">
        <v>225</v>
      </c>
      <c r="P945" s="3">
        <f>G945-H945-L945</f>
        <v>212</v>
      </c>
      <c r="Q945" s="4">
        <f>P945/G945</f>
        <v>0.12763395544852499</v>
      </c>
    </row>
    <row r="946" spans="1:17" x14ac:dyDescent="0.35">
      <c r="A946" t="s">
        <v>31</v>
      </c>
      <c r="B946" t="s">
        <v>970</v>
      </c>
      <c r="C946">
        <v>7</v>
      </c>
      <c r="D946">
        <v>29</v>
      </c>
      <c r="E946">
        <v>2012</v>
      </c>
      <c r="F946" t="s">
        <v>30</v>
      </c>
      <c r="G946">
        <v>1295</v>
      </c>
      <c r="H946">
        <v>1049</v>
      </c>
      <c r="I946" s="2">
        <v>0.81</v>
      </c>
      <c r="J946" s="2">
        <v>0.76</v>
      </c>
      <c r="K946" s="2" t="str">
        <f t="shared" si="14"/>
        <v>75-100</v>
      </c>
      <c r="L946">
        <v>87</v>
      </c>
      <c r="M946" s="2">
        <v>7.0000000000000007E-2</v>
      </c>
      <c r="N946">
        <v>43</v>
      </c>
      <c r="O946">
        <v>208</v>
      </c>
      <c r="P946" s="3">
        <f>G946-H946-L946</f>
        <v>159</v>
      </c>
      <c r="Q946" s="4">
        <f>P946/G946</f>
        <v>0.12277992277992278</v>
      </c>
    </row>
    <row r="947" spans="1:17" x14ac:dyDescent="0.35">
      <c r="A947" t="s">
        <v>17</v>
      </c>
      <c r="B947" t="s">
        <v>971</v>
      </c>
      <c r="C947">
        <v>7</v>
      </c>
      <c r="D947">
        <v>30</v>
      </c>
      <c r="E947">
        <v>2012</v>
      </c>
      <c r="F947" t="s">
        <v>19</v>
      </c>
      <c r="G947">
        <v>5207</v>
      </c>
      <c r="H947">
        <v>4677</v>
      </c>
      <c r="I947" s="2">
        <v>0.9</v>
      </c>
      <c r="J947" s="2">
        <v>0.91</v>
      </c>
      <c r="K947" s="2" t="str">
        <f t="shared" si="14"/>
        <v>75-100</v>
      </c>
      <c r="L947">
        <v>111</v>
      </c>
      <c r="M947" s="2">
        <v>0.02</v>
      </c>
      <c r="N947">
        <v>20</v>
      </c>
      <c r="O947">
        <v>218</v>
      </c>
      <c r="P947" s="3">
        <f>G947-H947-L947</f>
        <v>419</v>
      </c>
      <c r="Q947" s="4">
        <f>P947/G947</f>
        <v>8.046859996159017E-2</v>
      </c>
    </row>
    <row r="948" spans="1:17" x14ac:dyDescent="0.35">
      <c r="A948" t="s">
        <v>20</v>
      </c>
      <c r="B948" t="s">
        <v>972</v>
      </c>
      <c r="C948">
        <v>7</v>
      </c>
      <c r="D948">
        <v>31</v>
      </c>
      <c r="E948">
        <v>2012</v>
      </c>
      <c r="F948" t="s">
        <v>19</v>
      </c>
      <c r="G948">
        <v>5728</v>
      </c>
      <c r="H948">
        <v>4917</v>
      </c>
      <c r="I948" s="2">
        <v>0.86</v>
      </c>
      <c r="J948" s="2">
        <v>0.79</v>
      </c>
      <c r="K948" s="2" t="str">
        <f t="shared" si="14"/>
        <v>75-100</v>
      </c>
      <c r="L948">
        <v>282</v>
      </c>
      <c r="M948" s="2">
        <v>0.05</v>
      </c>
      <c r="N948">
        <v>43</v>
      </c>
      <c r="O948">
        <v>224</v>
      </c>
      <c r="P948" s="3">
        <f>G948-H948-L948</f>
        <v>529</v>
      </c>
      <c r="Q948" s="4">
        <f>P948/G948</f>
        <v>9.2353351955307264E-2</v>
      </c>
    </row>
    <row r="949" spans="1:17" x14ac:dyDescent="0.35">
      <c r="A949" t="s">
        <v>22</v>
      </c>
      <c r="B949" t="s">
        <v>973</v>
      </c>
      <c r="C949">
        <v>8</v>
      </c>
      <c r="D949">
        <v>1</v>
      </c>
      <c r="E949">
        <v>2012</v>
      </c>
      <c r="F949" t="s">
        <v>19</v>
      </c>
      <c r="G949">
        <v>5679</v>
      </c>
      <c r="H949">
        <v>4868</v>
      </c>
      <c r="I949" s="2">
        <v>0.86</v>
      </c>
      <c r="J949" s="2">
        <v>0.78</v>
      </c>
      <c r="K949" s="2" t="str">
        <f t="shared" si="14"/>
        <v>75-100</v>
      </c>
      <c r="L949">
        <v>279</v>
      </c>
      <c r="M949" s="2">
        <v>0.05</v>
      </c>
      <c r="N949">
        <v>40</v>
      </c>
      <c r="O949">
        <v>223</v>
      </c>
      <c r="P949" s="3">
        <f>G949-H949-L949</f>
        <v>532</v>
      </c>
      <c r="Q949" s="4">
        <f>P949/G949</f>
        <v>9.3678464518401131E-2</v>
      </c>
    </row>
    <row r="950" spans="1:17" x14ac:dyDescent="0.35">
      <c r="A950" t="s">
        <v>24</v>
      </c>
      <c r="B950" t="s">
        <v>974</v>
      </c>
      <c r="C950">
        <v>8</v>
      </c>
      <c r="D950">
        <v>2</v>
      </c>
      <c r="E950">
        <v>2012</v>
      </c>
      <c r="F950" t="s">
        <v>19</v>
      </c>
      <c r="G950">
        <v>5248</v>
      </c>
      <c r="H950">
        <v>4627</v>
      </c>
      <c r="I950" s="2">
        <v>0.88</v>
      </c>
      <c r="J950" s="2">
        <v>0.88</v>
      </c>
      <c r="K950" s="2" t="str">
        <f t="shared" si="14"/>
        <v>75-100</v>
      </c>
      <c r="L950">
        <v>142</v>
      </c>
      <c r="M950" s="2">
        <v>0.03</v>
      </c>
      <c r="N950">
        <v>24</v>
      </c>
      <c r="O950">
        <v>232</v>
      </c>
      <c r="P950" s="3">
        <f>G950-H950-L950</f>
        <v>479</v>
      </c>
      <c r="Q950" s="4">
        <f>P950/G950</f>
        <v>9.1272865853658541E-2</v>
      </c>
    </row>
    <row r="951" spans="1:17" x14ac:dyDescent="0.35">
      <c r="A951" t="s">
        <v>26</v>
      </c>
      <c r="B951" t="s">
        <v>975</v>
      </c>
      <c r="C951">
        <v>8</v>
      </c>
      <c r="D951">
        <v>3</v>
      </c>
      <c r="E951">
        <v>2012</v>
      </c>
      <c r="F951" t="s">
        <v>19</v>
      </c>
      <c r="G951">
        <v>4699</v>
      </c>
      <c r="H951">
        <v>4251</v>
      </c>
      <c r="I951" s="2">
        <v>0.9</v>
      </c>
      <c r="J951" s="2">
        <v>0.93</v>
      </c>
      <c r="K951" s="2" t="str">
        <f t="shared" si="14"/>
        <v>75-100</v>
      </c>
      <c r="L951">
        <v>67</v>
      </c>
      <c r="M951" s="2">
        <v>0.01</v>
      </c>
      <c r="N951">
        <v>16</v>
      </c>
      <c r="O951">
        <v>232</v>
      </c>
      <c r="P951" s="3">
        <f>G951-H951-L951</f>
        <v>381</v>
      </c>
      <c r="Q951" s="4">
        <f>P951/G951</f>
        <v>8.1081081081081086E-2</v>
      </c>
    </row>
    <row r="952" spans="1:17" x14ac:dyDescent="0.35">
      <c r="A952" t="s">
        <v>28</v>
      </c>
      <c r="B952" t="s">
        <v>976</v>
      </c>
      <c r="C952">
        <v>8</v>
      </c>
      <c r="D952">
        <v>4</v>
      </c>
      <c r="E952">
        <v>2012</v>
      </c>
      <c r="F952" t="s">
        <v>30</v>
      </c>
      <c r="G952">
        <v>1679</v>
      </c>
      <c r="H952">
        <v>1337</v>
      </c>
      <c r="I952" s="2">
        <v>0.8</v>
      </c>
      <c r="J952" s="2">
        <v>0.77</v>
      </c>
      <c r="K952" s="2" t="str">
        <f t="shared" si="14"/>
        <v>75-100</v>
      </c>
      <c r="L952">
        <v>107</v>
      </c>
      <c r="M952" s="2">
        <v>0.06</v>
      </c>
      <c r="N952">
        <v>40</v>
      </c>
      <c r="O952">
        <v>186</v>
      </c>
      <c r="P952" s="3">
        <f>G952-H952-L952</f>
        <v>235</v>
      </c>
      <c r="Q952" s="4">
        <f>P952/G952</f>
        <v>0.13996426444312091</v>
      </c>
    </row>
    <row r="953" spans="1:17" x14ac:dyDescent="0.35">
      <c r="A953" t="s">
        <v>31</v>
      </c>
      <c r="B953" t="s">
        <v>977</v>
      </c>
      <c r="C953">
        <v>8</v>
      </c>
      <c r="D953">
        <v>5</v>
      </c>
      <c r="E953">
        <v>2012</v>
      </c>
      <c r="F953" t="s">
        <v>30</v>
      </c>
      <c r="G953">
        <v>1207</v>
      </c>
      <c r="H953">
        <v>854</v>
      </c>
      <c r="I953" s="2">
        <v>0.71</v>
      </c>
      <c r="J953" s="2">
        <v>0.68</v>
      </c>
      <c r="K953" s="2" t="str">
        <f t="shared" si="14"/>
        <v>50-75</v>
      </c>
      <c r="L953">
        <v>185</v>
      </c>
      <c r="M953" s="2">
        <v>0.15</v>
      </c>
      <c r="N953">
        <v>72</v>
      </c>
      <c r="O953">
        <v>203</v>
      </c>
      <c r="P953" s="3">
        <f>G953-H953-L953</f>
        <v>168</v>
      </c>
      <c r="Q953" s="4">
        <f>P953/G953</f>
        <v>0.13918806959403479</v>
      </c>
    </row>
    <row r="954" spans="1:17" x14ac:dyDescent="0.35">
      <c r="A954" t="s">
        <v>17</v>
      </c>
      <c r="B954" t="s">
        <v>978</v>
      </c>
      <c r="C954">
        <v>8</v>
      </c>
      <c r="D954">
        <v>6</v>
      </c>
      <c r="E954">
        <v>2012</v>
      </c>
      <c r="F954" t="s">
        <v>19</v>
      </c>
      <c r="G954">
        <v>1796</v>
      </c>
      <c r="H954">
        <v>1592</v>
      </c>
      <c r="I954" s="2">
        <v>0.89</v>
      </c>
      <c r="J954" s="2">
        <v>0.96</v>
      </c>
      <c r="K954" s="2" t="str">
        <f t="shared" si="14"/>
        <v>75-100</v>
      </c>
      <c r="L954">
        <v>21</v>
      </c>
      <c r="M954" s="2">
        <v>0.01</v>
      </c>
      <c r="N954">
        <v>11</v>
      </c>
      <c r="O954">
        <v>167</v>
      </c>
      <c r="P954" s="3">
        <f>G954-H954-L954</f>
        <v>183</v>
      </c>
      <c r="Q954" s="4">
        <f>P954/G954</f>
        <v>0.10189309576837416</v>
      </c>
    </row>
    <row r="955" spans="1:17" x14ac:dyDescent="0.35">
      <c r="A955" t="s">
        <v>20</v>
      </c>
      <c r="B955" t="s">
        <v>979</v>
      </c>
      <c r="C955">
        <v>8</v>
      </c>
      <c r="D955">
        <v>7</v>
      </c>
      <c r="E955">
        <v>2012</v>
      </c>
      <c r="F955" t="s">
        <v>19</v>
      </c>
      <c r="G955">
        <v>7353</v>
      </c>
      <c r="H955">
        <v>5638</v>
      </c>
      <c r="I955" s="2">
        <v>0.77</v>
      </c>
      <c r="J955" s="2">
        <v>0.66</v>
      </c>
      <c r="K955" s="2" t="str">
        <f t="shared" si="14"/>
        <v>50-75</v>
      </c>
      <c r="L955">
        <v>926</v>
      </c>
      <c r="M955" s="2">
        <v>0.13</v>
      </c>
      <c r="N955">
        <v>90</v>
      </c>
      <c r="O955">
        <v>212</v>
      </c>
      <c r="P955" s="3">
        <f>G955-H955-L955</f>
        <v>789</v>
      </c>
      <c r="Q955" s="4">
        <f>P955/G955</f>
        <v>0.10730314157486739</v>
      </c>
    </row>
    <row r="956" spans="1:17" x14ac:dyDescent="0.35">
      <c r="A956" t="s">
        <v>22</v>
      </c>
      <c r="B956" t="s">
        <v>980</v>
      </c>
      <c r="C956">
        <v>8</v>
      </c>
      <c r="D956">
        <v>8</v>
      </c>
      <c r="E956">
        <v>2012</v>
      </c>
      <c r="F956" t="s">
        <v>19</v>
      </c>
      <c r="G956">
        <v>7343</v>
      </c>
      <c r="H956">
        <v>5110</v>
      </c>
      <c r="I956" s="2">
        <v>0.7</v>
      </c>
      <c r="J956" s="2">
        <v>0.59</v>
      </c>
      <c r="K956" s="2" t="str">
        <f t="shared" si="14"/>
        <v>50-75</v>
      </c>
      <c r="L956">
        <v>1012</v>
      </c>
      <c r="M956" s="2">
        <v>0.14000000000000001</v>
      </c>
      <c r="N956">
        <v>102</v>
      </c>
      <c r="O956">
        <v>226</v>
      </c>
      <c r="P956" s="3">
        <f>G956-H956-L956</f>
        <v>1221</v>
      </c>
      <c r="Q956" s="4">
        <f>P956/G956</f>
        <v>0.16628081165736075</v>
      </c>
    </row>
    <row r="957" spans="1:17" x14ac:dyDescent="0.35">
      <c r="A957" t="s">
        <v>24</v>
      </c>
      <c r="B957" t="s">
        <v>981</v>
      </c>
      <c r="C957">
        <v>8</v>
      </c>
      <c r="D957">
        <v>9</v>
      </c>
      <c r="E957">
        <v>2012</v>
      </c>
      <c r="F957" t="s">
        <v>19</v>
      </c>
      <c r="G957">
        <v>6277</v>
      </c>
      <c r="H957">
        <v>5028</v>
      </c>
      <c r="I957" s="2">
        <v>0.8</v>
      </c>
      <c r="J957" s="2">
        <v>0.78</v>
      </c>
      <c r="K957" s="2" t="str">
        <f t="shared" si="14"/>
        <v>75-100</v>
      </c>
      <c r="L957">
        <v>428</v>
      </c>
      <c r="M957" s="2">
        <v>7.0000000000000007E-2</v>
      </c>
      <c r="N957">
        <v>40</v>
      </c>
      <c r="O957">
        <v>224</v>
      </c>
      <c r="P957" s="3">
        <f>G957-H957-L957</f>
        <v>821</v>
      </c>
      <c r="Q957" s="4">
        <f>P957/G957</f>
        <v>0.13079496574796878</v>
      </c>
    </row>
    <row r="958" spans="1:17" x14ac:dyDescent="0.35">
      <c r="A958" t="s">
        <v>26</v>
      </c>
      <c r="B958" t="s">
        <v>982</v>
      </c>
      <c r="C958">
        <v>8</v>
      </c>
      <c r="D958">
        <v>10</v>
      </c>
      <c r="E958">
        <v>2012</v>
      </c>
      <c r="F958" t="s">
        <v>19</v>
      </c>
      <c r="G958">
        <v>7250</v>
      </c>
      <c r="H958">
        <v>5010</v>
      </c>
      <c r="I958" s="2">
        <v>0.69</v>
      </c>
      <c r="J958" s="2">
        <v>0.61</v>
      </c>
      <c r="K958" s="2" t="str">
        <f t="shared" si="14"/>
        <v>50-75</v>
      </c>
      <c r="L958">
        <v>885</v>
      </c>
      <c r="M958" s="2">
        <v>0.12</v>
      </c>
      <c r="N958">
        <v>84</v>
      </c>
      <c r="O958">
        <v>235</v>
      </c>
      <c r="P958" s="3">
        <f>G958-H958-L958</f>
        <v>1355</v>
      </c>
      <c r="Q958" s="4">
        <f>P958/G958</f>
        <v>0.18689655172413794</v>
      </c>
    </row>
    <row r="959" spans="1:17" x14ac:dyDescent="0.35">
      <c r="A959" t="s">
        <v>28</v>
      </c>
      <c r="B959" t="s">
        <v>983</v>
      </c>
      <c r="C959">
        <v>8</v>
      </c>
      <c r="D959">
        <v>11</v>
      </c>
      <c r="E959">
        <v>2012</v>
      </c>
      <c r="F959" t="s">
        <v>30</v>
      </c>
      <c r="G959">
        <v>2242</v>
      </c>
      <c r="H959">
        <v>1531</v>
      </c>
      <c r="I959" s="2">
        <v>0.68</v>
      </c>
      <c r="J959" s="2">
        <v>0.43</v>
      </c>
      <c r="K959" s="2" t="str">
        <f t="shared" si="14"/>
        <v>25-50</v>
      </c>
      <c r="L959">
        <v>453</v>
      </c>
      <c r="M959" s="2">
        <v>0.2</v>
      </c>
      <c r="N959">
        <v>163</v>
      </c>
      <c r="O959">
        <v>204</v>
      </c>
      <c r="P959" s="3">
        <f>G959-H959-L959</f>
        <v>258</v>
      </c>
      <c r="Q959" s="4">
        <f>P959/G959</f>
        <v>0.11507582515611062</v>
      </c>
    </row>
    <row r="960" spans="1:17" x14ac:dyDescent="0.35">
      <c r="A960" t="s">
        <v>31</v>
      </c>
      <c r="B960" t="s">
        <v>984</v>
      </c>
      <c r="C960">
        <v>8</v>
      </c>
      <c r="D960">
        <v>12</v>
      </c>
      <c r="E960">
        <v>2012</v>
      </c>
      <c r="F960" t="s">
        <v>30</v>
      </c>
      <c r="G960">
        <v>1363</v>
      </c>
      <c r="H960">
        <v>1019</v>
      </c>
      <c r="I960" s="2">
        <v>0.75</v>
      </c>
      <c r="J960" s="2">
        <v>0.64</v>
      </c>
      <c r="K960" s="2" t="str">
        <f t="shared" si="14"/>
        <v>50-75</v>
      </c>
      <c r="L960">
        <v>178</v>
      </c>
      <c r="M960" s="2">
        <v>0.13</v>
      </c>
      <c r="N960">
        <v>77</v>
      </c>
      <c r="O960">
        <v>212</v>
      </c>
      <c r="P960" s="3">
        <f>G960-H960-L960</f>
        <v>166</v>
      </c>
      <c r="Q960" s="4">
        <f>P960/G960</f>
        <v>0.12179016874541453</v>
      </c>
    </row>
    <row r="961" spans="1:17" x14ac:dyDescent="0.35">
      <c r="A961" t="s">
        <v>17</v>
      </c>
      <c r="B961" t="s">
        <v>985</v>
      </c>
      <c r="C961">
        <v>8</v>
      </c>
      <c r="D961">
        <v>13</v>
      </c>
      <c r="E961">
        <v>2012</v>
      </c>
      <c r="F961" t="s">
        <v>19</v>
      </c>
      <c r="G961">
        <v>5993</v>
      </c>
      <c r="H961">
        <v>5440</v>
      </c>
      <c r="I961" s="2">
        <v>0.91</v>
      </c>
      <c r="J961" s="2">
        <v>0.97</v>
      </c>
      <c r="K961" s="2" t="str">
        <f t="shared" si="14"/>
        <v>75-100</v>
      </c>
      <c r="L961">
        <v>60</v>
      </c>
      <c r="M961" s="2">
        <v>0.01</v>
      </c>
      <c r="N961">
        <v>10</v>
      </c>
      <c r="O961">
        <v>218</v>
      </c>
      <c r="P961" s="3">
        <f>G961-H961-L961</f>
        <v>493</v>
      </c>
      <c r="Q961" s="4">
        <f>P961/G961</f>
        <v>8.2262639746370769E-2</v>
      </c>
    </row>
    <row r="962" spans="1:17" x14ac:dyDescent="0.35">
      <c r="A962" t="s">
        <v>20</v>
      </c>
      <c r="B962" t="s">
        <v>986</v>
      </c>
      <c r="C962">
        <v>8</v>
      </c>
      <c r="D962">
        <v>14</v>
      </c>
      <c r="E962">
        <v>2012</v>
      </c>
      <c r="F962" t="s">
        <v>19</v>
      </c>
      <c r="G962">
        <v>5884</v>
      </c>
      <c r="H962">
        <v>5043</v>
      </c>
      <c r="I962" s="2">
        <v>0.86</v>
      </c>
      <c r="J962" s="2">
        <v>0.77</v>
      </c>
      <c r="K962" s="2" t="str">
        <f t="shared" si="14"/>
        <v>75-100</v>
      </c>
      <c r="L962">
        <v>288</v>
      </c>
      <c r="M962" s="2">
        <v>0.05</v>
      </c>
      <c r="N962">
        <v>39</v>
      </c>
      <c r="O962">
        <v>229</v>
      </c>
      <c r="P962" s="3">
        <f>G962-H962-L962</f>
        <v>553</v>
      </c>
      <c r="Q962" s="4">
        <f>P962/G962</f>
        <v>9.3983684568320874E-2</v>
      </c>
    </row>
    <row r="963" spans="1:17" x14ac:dyDescent="0.35">
      <c r="A963" t="s">
        <v>22</v>
      </c>
      <c r="B963" t="s">
        <v>987</v>
      </c>
      <c r="C963">
        <v>8</v>
      </c>
      <c r="D963">
        <v>15</v>
      </c>
      <c r="E963">
        <v>2012</v>
      </c>
      <c r="F963" t="s">
        <v>19</v>
      </c>
      <c r="G963">
        <v>6010</v>
      </c>
      <c r="H963">
        <v>4383</v>
      </c>
      <c r="I963" s="2">
        <v>0.73</v>
      </c>
      <c r="J963" s="2">
        <v>0.72</v>
      </c>
      <c r="K963" s="2" t="str">
        <f t="shared" ref="K963:K1026" si="15">IF(J963 &gt;= 0.75, "75-100", IF(J963 &gt;= 0.5, "50-75", IF(J963 &gt;= 0.25, "25-50", "0-25")))</f>
        <v>50-75</v>
      </c>
      <c r="L963">
        <v>583</v>
      </c>
      <c r="M963" s="2">
        <v>0.1</v>
      </c>
      <c r="N963">
        <v>52</v>
      </c>
      <c r="O963">
        <v>239</v>
      </c>
      <c r="P963" s="3">
        <f>G963-H963-L963</f>
        <v>1044</v>
      </c>
      <c r="Q963" s="4">
        <f>P963/G963</f>
        <v>0.17371048252911814</v>
      </c>
    </row>
    <row r="964" spans="1:17" x14ac:dyDescent="0.35">
      <c r="A964" t="s">
        <v>24</v>
      </c>
      <c r="B964" t="s">
        <v>988</v>
      </c>
      <c r="C964">
        <v>8</v>
      </c>
      <c r="D964">
        <v>16</v>
      </c>
      <c r="E964">
        <v>2012</v>
      </c>
      <c r="F964" t="s">
        <v>19</v>
      </c>
      <c r="G964">
        <v>6376</v>
      </c>
      <c r="H964">
        <v>3952</v>
      </c>
      <c r="I964" s="2">
        <v>0.62</v>
      </c>
      <c r="J964" s="2">
        <v>0.75</v>
      </c>
      <c r="K964" s="2" t="str">
        <f t="shared" si="15"/>
        <v>75-100</v>
      </c>
      <c r="L964">
        <v>780</v>
      </c>
      <c r="M964" s="2">
        <v>0.12</v>
      </c>
      <c r="N964">
        <v>41</v>
      </c>
      <c r="O964">
        <v>244</v>
      </c>
      <c r="P964" s="3">
        <f>G964-H964-L964</f>
        <v>1644</v>
      </c>
      <c r="Q964" s="4">
        <f>P964/G964</f>
        <v>0.25784190715181932</v>
      </c>
    </row>
    <row r="965" spans="1:17" x14ac:dyDescent="0.35">
      <c r="A965" t="s">
        <v>26</v>
      </c>
      <c r="B965" t="s">
        <v>989</v>
      </c>
      <c r="C965">
        <v>8</v>
      </c>
      <c r="D965">
        <v>17</v>
      </c>
      <c r="E965">
        <v>2012</v>
      </c>
      <c r="F965" t="s">
        <v>19</v>
      </c>
      <c r="G965">
        <v>5252</v>
      </c>
      <c r="H965">
        <v>4123</v>
      </c>
      <c r="I965" s="2">
        <v>0.79</v>
      </c>
      <c r="J965" s="2">
        <v>0.64</v>
      </c>
      <c r="K965" s="2" t="str">
        <f t="shared" si="15"/>
        <v>50-75</v>
      </c>
      <c r="L965">
        <v>537</v>
      </c>
      <c r="M965" s="2">
        <v>0.1</v>
      </c>
      <c r="N965">
        <v>78</v>
      </c>
      <c r="O965">
        <v>238</v>
      </c>
      <c r="P965" s="3">
        <f>G965-H965-L965</f>
        <v>592</v>
      </c>
      <c r="Q965" s="4">
        <f>P965/G965</f>
        <v>0.11271896420411272</v>
      </c>
    </row>
    <row r="966" spans="1:17" x14ac:dyDescent="0.35">
      <c r="A966" t="s">
        <v>28</v>
      </c>
      <c r="B966" t="s">
        <v>990</v>
      </c>
      <c r="C966">
        <v>8</v>
      </c>
      <c r="D966">
        <v>18</v>
      </c>
      <c r="E966">
        <v>2012</v>
      </c>
      <c r="F966" t="s">
        <v>30</v>
      </c>
      <c r="G966">
        <v>1764</v>
      </c>
      <c r="H966">
        <v>1387</v>
      </c>
      <c r="I966" s="2">
        <v>0.79</v>
      </c>
      <c r="J966" s="2">
        <v>0.75</v>
      </c>
      <c r="K966" s="2" t="str">
        <f t="shared" si="15"/>
        <v>75-100</v>
      </c>
      <c r="L966">
        <v>156</v>
      </c>
      <c r="M966" s="2">
        <v>0.09</v>
      </c>
      <c r="N966">
        <v>47</v>
      </c>
      <c r="O966">
        <v>195</v>
      </c>
      <c r="P966" s="3">
        <f>G966-H966-L966</f>
        <v>221</v>
      </c>
      <c r="Q966" s="4">
        <f>P966/G966</f>
        <v>0.12528344671201813</v>
      </c>
    </row>
    <row r="967" spans="1:17" x14ac:dyDescent="0.35">
      <c r="A967" t="s">
        <v>31</v>
      </c>
      <c r="B967" t="s">
        <v>991</v>
      </c>
      <c r="C967">
        <v>8</v>
      </c>
      <c r="D967">
        <v>19</v>
      </c>
      <c r="E967">
        <v>2012</v>
      </c>
      <c r="F967" t="s">
        <v>30</v>
      </c>
      <c r="G967">
        <v>1184</v>
      </c>
      <c r="H967">
        <v>946</v>
      </c>
      <c r="I967" s="2">
        <v>0.8</v>
      </c>
      <c r="J967" s="2">
        <v>0.72</v>
      </c>
      <c r="K967" s="2" t="str">
        <f t="shared" si="15"/>
        <v>50-75</v>
      </c>
      <c r="L967">
        <v>102</v>
      </c>
      <c r="M967" s="2">
        <v>0.09</v>
      </c>
      <c r="N967">
        <v>57</v>
      </c>
      <c r="O967">
        <v>227</v>
      </c>
      <c r="P967" s="3">
        <f>G967-H967-L967</f>
        <v>136</v>
      </c>
      <c r="Q967" s="4">
        <f>P967/G967</f>
        <v>0.11486486486486487</v>
      </c>
    </row>
    <row r="968" spans="1:17" x14ac:dyDescent="0.35">
      <c r="A968" t="s">
        <v>17</v>
      </c>
      <c r="B968" t="s">
        <v>992</v>
      </c>
      <c r="C968">
        <v>8</v>
      </c>
      <c r="D968">
        <v>20</v>
      </c>
      <c r="E968">
        <v>2012</v>
      </c>
      <c r="F968" t="s">
        <v>19</v>
      </c>
      <c r="G968">
        <v>5229</v>
      </c>
      <c r="H968">
        <v>4643</v>
      </c>
      <c r="I968" s="2">
        <v>0.89</v>
      </c>
      <c r="J968" s="2">
        <v>0.89</v>
      </c>
      <c r="K968" s="2" t="str">
        <f t="shared" si="15"/>
        <v>75-100</v>
      </c>
      <c r="L968">
        <v>131</v>
      </c>
      <c r="M968" s="2">
        <v>0.03</v>
      </c>
      <c r="N968">
        <v>21</v>
      </c>
      <c r="O968">
        <v>218</v>
      </c>
      <c r="P968" s="3">
        <f>G968-H968-L968</f>
        <v>455</v>
      </c>
      <c r="Q968" s="4">
        <f>P968/G968</f>
        <v>8.7014725568942436E-2</v>
      </c>
    </row>
    <row r="969" spans="1:17" x14ac:dyDescent="0.35">
      <c r="A969" t="s">
        <v>20</v>
      </c>
      <c r="B969" t="s">
        <v>993</v>
      </c>
      <c r="C969">
        <v>8</v>
      </c>
      <c r="D969">
        <v>21</v>
      </c>
      <c r="E969">
        <v>2012</v>
      </c>
      <c r="F969" t="s">
        <v>19</v>
      </c>
      <c r="G969">
        <v>5294</v>
      </c>
      <c r="H969">
        <v>4536</v>
      </c>
      <c r="I969" s="2">
        <v>0.86</v>
      </c>
      <c r="J969" s="2">
        <v>0.83</v>
      </c>
      <c r="K969" s="2" t="str">
        <f t="shared" si="15"/>
        <v>75-100</v>
      </c>
      <c r="L969">
        <v>212</v>
      </c>
      <c r="M969" s="2">
        <v>0.04</v>
      </c>
      <c r="N969">
        <v>34</v>
      </c>
      <c r="O969">
        <v>229</v>
      </c>
      <c r="P969" s="3">
        <f>G969-H969-L969</f>
        <v>546</v>
      </c>
      <c r="Q969" s="4">
        <f>P969/G969</f>
        <v>0.10313562523611636</v>
      </c>
    </row>
    <row r="970" spans="1:17" x14ac:dyDescent="0.35">
      <c r="A970" t="s">
        <v>22</v>
      </c>
      <c r="B970" t="s">
        <v>994</v>
      </c>
      <c r="C970">
        <v>8</v>
      </c>
      <c r="D970">
        <v>22</v>
      </c>
      <c r="E970">
        <v>2012</v>
      </c>
      <c r="F970" t="s">
        <v>19</v>
      </c>
      <c r="G970">
        <v>5530</v>
      </c>
      <c r="H970">
        <v>4552</v>
      </c>
      <c r="I970" s="2">
        <v>0.82</v>
      </c>
      <c r="J970" s="2">
        <v>0.78</v>
      </c>
      <c r="K970" s="2" t="str">
        <f t="shared" si="15"/>
        <v>75-100</v>
      </c>
      <c r="L970">
        <v>335</v>
      </c>
      <c r="M970" s="2">
        <v>0.06</v>
      </c>
      <c r="N970">
        <v>43</v>
      </c>
      <c r="O970">
        <v>237</v>
      </c>
      <c r="P970" s="3">
        <f>G970-H970-L970</f>
        <v>643</v>
      </c>
      <c r="Q970" s="4">
        <f>P970/G970</f>
        <v>0.1162748643761302</v>
      </c>
    </row>
    <row r="971" spans="1:17" x14ac:dyDescent="0.35">
      <c r="A971" t="s">
        <v>24</v>
      </c>
      <c r="B971" t="s">
        <v>995</v>
      </c>
      <c r="C971">
        <v>8</v>
      </c>
      <c r="D971">
        <v>23</v>
      </c>
      <c r="E971">
        <v>2012</v>
      </c>
      <c r="F971" t="s">
        <v>19</v>
      </c>
      <c r="G971">
        <v>5332</v>
      </c>
      <c r="H971">
        <v>4331</v>
      </c>
      <c r="I971" s="2">
        <v>0.81</v>
      </c>
      <c r="J971" s="2">
        <v>0.76</v>
      </c>
      <c r="K971" s="2" t="str">
        <f t="shared" si="15"/>
        <v>75-100</v>
      </c>
      <c r="L971">
        <v>347</v>
      </c>
      <c r="M971" s="2">
        <v>7.0000000000000007E-2</v>
      </c>
      <c r="N971">
        <v>42</v>
      </c>
      <c r="O971">
        <v>235</v>
      </c>
      <c r="P971" s="3">
        <f>G971-H971-L971</f>
        <v>654</v>
      </c>
      <c r="Q971" s="4">
        <f>P971/G971</f>
        <v>0.122655663915979</v>
      </c>
    </row>
    <row r="972" spans="1:17" x14ac:dyDescent="0.35">
      <c r="A972" t="s">
        <v>26</v>
      </c>
      <c r="B972" t="s">
        <v>996</v>
      </c>
      <c r="C972">
        <v>8</v>
      </c>
      <c r="D972">
        <v>24</v>
      </c>
      <c r="E972">
        <v>2012</v>
      </c>
      <c r="F972" t="s">
        <v>19</v>
      </c>
      <c r="G972">
        <v>4660</v>
      </c>
      <c r="H972">
        <v>4116</v>
      </c>
      <c r="I972" s="2">
        <v>0.88</v>
      </c>
      <c r="J972" s="2">
        <v>0.93</v>
      </c>
      <c r="K972" s="2" t="str">
        <f t="shared" si="15"/>
        <v>75-100</v>
      </c>
      <c r="L972">
        <v>133</v>
      </c>
      <c r="M972" s="2">
        <v>0.03</v>
      </c>
      <c r="N972">
        <v>18</v>
      </c>
      <c r="O972">
        <v>224</v>
      </c>
      <c r="P972" s="3">
        <f>G972-H972-L972</f>
        <v>411</v>
      </c>
      <c r="Q972" s="4">
        <f>P972/G972</f>
        <v>8.8197424892703866E-2</v>
      </c>
    </row>
    <row r="973" spans="1:17" x14ac:dyDescent="0.35">
      <c r="A973" t="s">
        <v>28</v>
      </c>
      <c r="B973" t="s">
        <v>997</v>
      </c>
      <c r="C973">
        <v>8</v>
      </c>
      <c r="D973">
        <v>25</v>
      </c>
      <c r="E973">
        <v>2012</v>
      </c>
      <c r="F973" t="s">
        <v>30</v>
      </c>
      <c r="G973">
        <v>1576</v>
      </c>
      <c r="H973">
        <v>1318</v>
      </c>
      <c r="I973" s="2">
        <v>0.84</v>
      </c>
      <c r="J973" s="2">
        <v>0.89</v>
      </c>
      <c r="K973" s="2" t="str">
        <f t="shared" si="15"/>
        <v>75-100</v>
      </c>
      <c r="L973">
        <v>57</v>
      </c>
      <c r="M973" s="2">
        <v>0.04</v>
      </c>
      <c r="N973">
        <v>20</v>
      </c>
      <c r="O973">
        <v>171</v>
      </c>
      <c r="P973" s="3">
        <f>G973-H973-L973</f>
        <v>201</v>
      </c>
      <c r="Q973" s="4">
        <f>P973/G973</f>
        <v>0.12753807106598986</v>
      </c>
    </row>
    <row r="974" spans="1:17" x14ac:dyDescent="0.35">
      <c r="A974" t="s">
        <v>31</v>
      </c>
      <c r="B974" t="s">
        <v>998</v>
      </c>
      <c r="C974">
        <v>8</v>
      </c>
      <c r="D974">
        <v>26</v>
      </c>
      <c r="E974">
        <v>2012</v>
      </c>
      <c r="F974" t="s">
        <v>30</v>
      </c>
      <c r="G974">
        <v>1218</v>
      </c>
      <c r="H974">
        <v>927</v>
      </c>
      <c r="I974" s="2">
        <v>0.76</v>
      </c>
      <c r="J974" s="2">
        <v>0.64</v>
      </c>
      <c r="K974" s="2" t="str">
        <f t="shared" si="15"/>
        <v>50-75</v>
      </c>
      <c r="L974">
        <v>131</v>
      </c>
      <c r="M974" s="2">
        <v>0.11</v>
      </c>
      <c r="N974">
        <v>68</v>
      </c>
      <c r="O974">
        <v>202</v>
      </c>
      <c r="P974" s="3">
        <f>G974-H974-L974</f>
        <v>160</v>
      </c>
      <c r="Q974" s="4">
        <f>P974/G974</f>
        <v>0.13136288998357964</v>
      </c>
    </row>
    <row r="975" spans="1:17" x14ac:dyDescent="0.35">
      <c r="A975" t="s">
        <v>17</v>
      </c>
      <c r="B975" t="s">
        <v>999</v>
      </c>
      <c r="C975">
        <v>8</v>
      </c>
      <c r="D975">
        <v>27</v>
      </c>
      <c r="E975">
        <v>2012</v>
      </c>
      <c r="F975" t="s">
        <v>19</v>
      </c>
      <c r="G975">
        <v>5304</v>
      </c>
      <c r="H975">
        <v>4672</v>
      </c>
      <c r="I975" s="2">
        <v>0.88</v>
      </c>
      <c r="J975" s="2">
        <v>0.94</v>
      </c>
      <c r="K975" s="2" t="str">
        <f t="shared" si="15"/>
        <v>75-100</v>
      </c>
      <c r="L975">
        <v>127</v>
      </c>
      <c r="M975" s="2">
        <v>0.02</v>
      </c>
      <c r="N975">
        <v>16</v>
      </c>
      <c r="O975">
        <v>208</v>
      </c>
      <c r="P975" s="3">
        <f>G975-H975-L975</f>
        <v>505</v>
      </c>
      <c r="Q975" s="4">
        <f>P975/G975</f>
        <v>9.5211161387631971E-2</v>
      </c>
    </row>
    <row r="976" spans="1:17" x14ac:dyDescent="0.35">
      <c r="A976" t="s">
        <v>20</v>
      </c>
      <c r="B976" t="s">
        <v>1000</v>
      </c>
      <c r="C976">
        <v>8</v>
      </c>
      <c r="D976">
        <v>28</v>
      </c>
      <c r="E976">
        <v>2012</v>
      </c>
      <c r="F976" t="s">
        <v>19</v>
      </c>
      <c r="G976">
        <v>5875</v>
      </c>
      <c r="H976">
        <v>4706</v>
      </c>
      <c r="I976" s="2">
        <v>0.8</v>
      </c>
      <c r="J976" s="2">
        <v>0.71</v>
      </c>
      <c r="K976" s="2" t="str">
        <f t="shared" si="15"/>
        <v>50-75</v>
      </c>
      <c r="L976">
        <v>466</v>
      </c>
      <c r="M976" s="2">
        <v>0.08</v>
      </c>
      <c r="N976">
        <v>53</v>
      </c>
      <c r="O976">
        <v>226</v>
      </c>
      <c r="P976" s="3">
        <f>G976-H976-L976</f>
        <v>703</v>
      </c>
      <c r="Q976" s="4">
        <f>P976/G976</f>
        <v>0.1196595744680851</v>
      </c>
    </row>
    <row r="977" spans="1:17" x14ac:dyDescent="0.35">
      <c r="A977" t="s">
        <v>22</v>
      </c>
      <c r="B977" t="s">
        <v>1001</v>
      </c>
      <c r="C977">
        <v>8</v>
      </c>
      <c r="D977">
        <v>29</v>
      </c>
      <c r="E977">
        <v>2012</v>
      </c>
      <c r="F977" t="s">
        <v>19</v>
      </c>
      <c r="G977">
        <v>5342</v>
      </c>
      <c r="H977">
        <v>4536</v>
      </c>
      <c r="I977" s="2">
        <v>0.85</v>
      </c>
      <c r="J977" s="2">
        <v>0.69</v>
      </c>
      <c r="K977" s="2" t="str">
        <f t="shared" si="15"/>
        <v>50-75</v>
      </c>
      <c r="L977">
        <v>282</v>
      </c>
      <c r="M977" s="2">
        <v>0.05</v>
      </c>
      <c r="N977">
        <v>55</v>
      </c>
      <c r="O977">
        <v>224</v>
      </c>
      <c r="P977" s="3">
        <f>G977-H977-L977</f>
        <v>524</v>
      </c>
      <c r="Q977" s="4">
        <f>P977/G977</f>
        <v>9.8090602770497942E-2</v>
      </c>
    </row>
    <row r="978" spans="1:17" x14ac:dyDescent="0.35">
      <c r="A978" t="s">
        <v>24</v>
      </c>
      <c r="B978" t="s">
        <v>1002</v>
      </c>
      <c r="C978">
        <v>8</v>
      </c>
      <c r="D978">
        <v>30</v>
      </c>
      <c r="E978">
        <v>2012</v>
      </c>
      <c r="F978" t="s">
        <v>19</v>
      </c>
      <c r="G978">
        <v>5324</v>
      </c>
      <c r="H978">
        <v>4408</v>
      </c>
      <c r="I978" s="2">
        <v>0.83</v>
      </c>
      <c r="J978" s="2">
        <v>0.78</v>
      </c>
      <c r="K978" s="2" t="str">
        <f t="shared" si="15"/>
        <v>75-100</v>
      </c>
      <c r="L978">
        <v>288</v>
      </c>
      <c r="M978" s="2">
        <v>0.05</v>
      </c>
      <c r="N978">
        <v>43</v>
      </c>
      <c r="O978">
        <v>229</v>
      </c>
      <c r="P978" s="3">
        <f>G978-H978-L978</f>
        <v>628</v>
      </c>
      <c r="Q978" s="4">
        <f>P978/G978</f>
        <v>0.1179564237415477</v>
      </c>
    </row>
    <row r="979" spans="1:17" x14ac:dyDescent="0.35">
      <c r="A979" t="s">
        <v>26</v>
      </c>
      <c r="B979" t="s">
        <v>1003</v>
      </c>
      <c r="C979">
        <v>8</v>
      </c>
      <c r="D979">
        <v>31</v>
      </c>
      <c r="E979">
        <v>2012</v>
      </c>
      <c r="F979" t="s">
        <v>19</v>
      </c>
      <c r="G979">
        <v>4966</v>
      </c>
      <c r="H979">
        <v>4108</v>
      </c>
      <c r="I979" s="2">
        <v>0.83</v>
      </c>
      <c r="J979" s="2">
        <v>0.89</v>
      </c>
      <c r="K979" s="2" t="str">
        <f t="shared" si="15"/>
        <v>75-100</v>
      </c>
      <c r="L979">
        <v>204</v>
      </c>
      <c r="M979" s="2">
        <v>0.04</v>
      </c>
      <c r="N979">
        <v>21</v>
      </c>
      <c r="O979">
        <v>219</v>
      </c>
      <c r="P979" s="3">
        <f>G979-H979-L979</f>
        <v>654</v>
      </c>
      <c r="Q979" s="4">
        <f>P979/G979</f>
        <v>0.13169552960128877</v>
      </c>
    </row>
    <row r="980" spans="1:17" x14ac:dyDescent="0.35">
      <c r="A980" t="s">
        <v>28</v>
      </c>
      <c r="B980" t="s">
        <v>1004</v>
      </c>
      <c r="C980">
        <v>9</v>
      </c>
      <c r="D980">
        <v>1</v>
      </c>
      <c r="E980">
        <v>2012</v>
      </c>
      <c r="F980" t="s">
        <v>30</v>
      </c>
      <c r="G980">
        <v>1818</v>
      </c>
      <c r="H980">
        <v>1555</v>
      </c>
      <c r="I980" s="2">
        <v>0.86</v>
      </c>
      <c r="J980" s="2">
        <v>0.88</v>
      </c>
      <c r="K980" s="2" t="str">
        <f t="shared" si="15"/>
        <v>75-100</v>
      </c>
      <c r="L980">
        <v>58</v>
      </c>
      <c r="M980" s="2">
        <v>0.03</v>
      </c>
      <c r="N980">
        <v>23</v>
      </c>
      <c r="O980">
        <v>175</v>
      </c>
      <c r="P980" s="3">
        <f>G980-H980-L980</f>
        <v>205</v>
      </c>
      <c r="Q980" s="4">
        <f>P980/G980</f>
        <v>0.11276127612761276</v>
      </c>
    </row>
    <row r="981" spans="1:17" x14ac:dyDescent="0.35">
      <c r="A981" t="s">
        <v>31</v>
      </c>
      <c r="B981" t="s">
        <v>1005</v>
      </c>
      <c r="C981">
        <v>9</v>
      </c>
      <c r="D981">
        <v>2</v>
      </c>
      <c r="E981">
        <v>2012</v>
      </c>
      <c r="F981" t="s">
        <v>30</v>
      </c>
      <c r="G981">
        <v>1304</v>
      </c>
      <c r="H981">
        <v>999</v>
      </c>
      <c r="I981" s="2">
        <v>0.77</v>
      </c>
      <c r="J981" s="2">
        <v>0.73</v>
      </c>
      <c r="K981" s="2" t="str">
        <f t="shared" si="15"/>
        <v>50-75</v>
      </c>
      <c r="L981">
        <v>109</v>
      </c>
      <c r="M981" s="2">
        <v>0.08</v>
      </c>
      <c r="N981">
        <v>50</v>
      </c>
      <c r="O981">
        <v>196</v>
      </c>
      <c r="P981" s="3">
        <f>G981-H981-L981</f>
        <v>196</v>
      </c>
      <c r="Q981" s="4">
        <f>P981/G981</f>
        <v>0.15030674846625766</v>
      </c>
    </row>
    <row r="982" spans="1:17" x14ac:dyDescent="0.35">
      <c r="A982" t="s">
        <v>17</v>
      </c>
      <c r="B982" t="s">
        <v>1006</v>
      </c>
      <c r="C982">
        <v>9</v>
      </c>
      <c r="D982">
        <v>3</v>
      </c>
      <c r="E982">
        <v>2012</v>
      </c>
      <c r="F982" t="s">
        <v>19</v>
      </c>
      <c r="G982">
        <v>1542</v>
      </c>
      <c r="H982">
        <v>1355</v>
      </c>
      <c r="I982" s="2">
        <v>0.88</v>
      </c>
      <c r="J982" s="2">
        <v>0.97</v>
      </c>
      <c r="K982" s="2" t="str">
        <f t="shared" si="15"/>
        <v>75-100</v>
      </c>
      <c r="L982">
        <v>30</v>
      </c>
      <c r="M982" s="2">
        <v>0.02</v>
      </c>
      <c r="N982">
        <v>13</v>
      </c>
      <c r="O982">
        <v>152</v>
      </c>
      <c r="P982" s="3">
        <f>G982-H982-L982</f>
        <v>157</v>
      </c>
      <c r="Q982" s="4">
        <f>P982/G982</f>
        <v>0.10181582360570687</v>
      </c>
    </row>
    <row r="983" spans="1:17" x14ac:dyDescent="0.35">
      <c r="A983" t="s">
        <v>20</v>
      </c>
      <c r="B983" t="s">
        <v>1007</v>
      </c>
      <c r="C983">
        <v>9</v>
      </c>
      <c r="D983">
        <v>4</v>
      </c>
      <c r="E983">
        <v>2012</v>
      </c>
      <c r="F983" t="s">
        <v>19</v>
      </c>
      <c r="G983">
        <v>7115</v>
      </c>
      <c r="H983">
        <v>5462</v>
      </c>
      <c r="I983" s="2">
        <v>0.77</v>
      </c>
      <c r="J983" s="2">
        <v>0.68</v>
      </c>
      <c r="K983" s="2" t="str">
        <f t="shared" si="15"/>
        <v>50-75</v>
      </c>
      <c r="L983">
        <v>551</v>
      </c>
      <c r="M983" s="2">
        <v>0.08</v>
      </c>
      <c r="N983">
        <v>59</v>
      </c>
      <c r="O983">
        <v>216</v>
      </c>
      <c r="P983" s="3">
        <f>G983-H983-L983</f>
        <v>1102</v>
      </c>
      <c r="Q983" s="4">
        <f>P983/G983</f>
        <v>0.15488404778636683</v>
      </c>
    </row>
    <row r="984" spans="1:17" x14ac:dyDescent="0.35">
      <c r="A984" t="s">
        <v>22</v>
      </c>
      <c r="B984" t="s">
        <v>1008</v>
      </c>
      <c r="C984">
        <v>9</v>
      </c>
      <c r="D984">
        <v>5</v>
      </c>
      <c r="E984">
        <v>2012</v>
      </c>
      <c r="F984" t="s">
        <v>19</v>
      </c>
      <c r="G984">
        <v>6601</v>
      </c>
      <c r="H984">
        <v>4611</v>
      </c>
      <c r="I984" s="2">
        <v>0.7</v>
      </c>
      <c r="J984" s="2">
        <v>0.56999999999999995</v>
      </c>
      <c r="K984" s="2" t="str">
        <f t="shared" si="15"/>
        <v>50-75</v>
      </c>
      <c r="L984">
        <v>836</v>
      </c>
      <c r="M984" s="2">
        <v>0.13</v>
      </c>
      <c r="N984">
        <v>84</v>
      </c>
      <c r="O984">
        <v>234</v>
      </c>
      <c r="P984" s="3">
        <f>G984-H984-L984</f>
        <v>1154</v>
      </c>
      <c r="Q984" s="4">
        <f>P984/G984</f>
        <v>0.17482199666717163</v>
      </c>
    </row>
    <row r="985" spans="1:17" x14ac:dyDescent="0.35">
      <c r="A985" t="s">
        <v>24</v>
      </c>
      <c r="B985" t="s">
        <v>1009</v>
      </c>
      <c r="C985">
        <v>9</v>
      </c>
      <c r="D985">
        <v>6</v>
      </c>
      <c r="E985">
        <v>2012</v>
      </c>
      <c r="F985" t="s">
        <v>19</v>
      </c>
      <c r="G985">
        <v>6041</v>
      </c>
      <c r="H985">
        <v>4943</v>
      </c>
      <c r="I985" s="2">
        <v>0.82</v>
      </c>
      <c r="J985" s="2">
        <v>0.69</v>
      </c>
      <c r="K985" s="2" t="str">
        <f t="shared" si="15"/>
        <v>50-75</v>
      </c>
      <c r="L985">
        <v>405</v>
      </c>
      <c r="M985" s="2">
        <v>7.0000000000000007E-2</v>
      </c>
      <c r="N985">
        <v>58</v>
      </c>
      <c r="O985">
        <v>227</v>
      </c>
      <c r="P985" s="3">
        <f>G985-H985-L985</f>
        <v>693</v>
      </c>
      <c r="Q985" s="4">
        <f>P985/G985</f>
        <v>0.11471610660486674</v>
      </c>
    </row>
    <row r="986" spans="1:17" x14ac:dyDescent="0.35">
      <c r="A986" t="s">
        <v>26</v>
      </c>
      <c r="B986" t="s">
        <v>1010</v>
      </c>
      <c r="C986">
        <v>9</v>
      </c>
      <c r="D986">
        <v>7</v>
      </c>
      <c r="E986">
        <v>2012</v>
      </c>
      <c r="F986" t="s">
        <v>19</v>
      </c>
      <c r="G986">
        <v>6191</v>
      </c>
      <c r="H986">
        <v>3834</v>
      </c>
      <c r="I986" s="2">
        <v>0.62</v>
      </c>
      <c r="J986" s="2">
        <v>0.5</v>
      </c>
      <c r="K986" s="2" t="str">
        <f t="shared" si="15"/>
        <v>50-75</v>
      </c>
      <c r="L986">
        <v>1114</v>
      </c>
      <c r="M986" s="2">
        <v>0.18</v>
      </c>
      <c r="N986">
        <v>123</v>
      </c>
      <c r="O986">
        <v>237</v>
      </c>
      <c r="P986" s="3">
        <f>G986-H986-L986</f>
        <v>1243</v>
      </c>
      <c r="Q986" s="4">
        <f>P986/G986</f>
        <v>0.20077531901146825</v>
      </c>
    </row>
    <row r="987" spans="1:17" x14ac:dyDescent="0.35">
      <c r="A987" t="s">
        <v>28</v>
      </c>
      <c r="B987" t="s">
        <v>1011</v>
      </c>
      <c r="C987">
        <v>9</v>
      </c>
      <c r="D987">
        <v>8</v>
      </c>
      <c r="E987">
        <v>2012</v>
      </c>
      <c r="F987" t="s">
        <v>30</v>
      </c>
      <c r="G987">
        <v>3728</v>
      </c>
      <c r="H987">
        <v>3349</v>
      </c>
      <c r="I987" s="2">
        <v>0.88</v>
      </c>
      <c r="J987" s="2">
        <v>0.92</v>
      </c>
      <c r="K987" s="2" t="str">
        <f t="shared" si="15"/>
        <v>75-100</v>
      </c>
      <c r="L987">
        <v>101</v>
      </c>
      <c r="M987" s="2">
        <v>0.03</v>
      </c>
      <c r="N987">
        <v>26</v>
      </c>
      <c r="O987">
        <v>190</v>
      </c>
      <c r="P987" s="3">
        <f>G987-H987-L987</f>
        <v>278</v>
      </c>
      <c r="Q987" s="4">
        <f>P987/G987</f>
        <v>7.4570815450643771E-2</v>
      </c>
    </row>
    <row r="988" spans="1:17" x14ac:dyDescent="0.35">
      <c r="A988" t="s">
        <v>31</v>
      </c>
      <c r="B988" t="s">
        <v>1012</v>
      </c>
      <c r="C988">
        <v>9</v>
      </c>
      <c r="D988">
        <v>9</v>
      </c>
      <c r="E988">
        <v>2012</v>
      </c>
      <c r="F988" t="s">
        <v>30</v>
      </c>
      <c r="G988">
        <v>2182</v>
      </c>
      <c r="H988">
        <v>1932</v>
      </c>
      <c r="I988" s="2">
        <v>0.9</v>
      </c>
      <c r="J988" s="2">
        <v>0.92</v>
      </c>
      <c r="K988" s="2" t="str">
        <f t="shared" si="15"/>
        <v>75-100</v>
      </c>
      <c r="L988">
        <v>57</v>
      </c>
      <c r="M988" s="2">
        <v>0.03</v>
      </c>
      <c r="N988">
        <v>26</v>
      </c>
      <c r="O988">
        <v>189</v>
      </c>
      <c r="P988" s="3">
        <f>G988-H988-L988</f>
        <v>193</v>
      </c>
      <c r="Q988" s="4">
        <f>P988/G988</f>
        <v>8.8450962419798357E-2</v>
      </c>
    </row>
    <row r="989" spans="1:17" x14ac:dyDescent="0.35">
      <c r="A989" t="s">
        <v>17</v>
      </c>
      <c r="B989" t="s">
        <v>1013</v>
      </c>
      <c r="C989">
        <v>9</v>
      </c>
      <c r="D989">
        <v>10</v>
      </c>
      <c r="E989">
        <v>2012</v>
      </c>
      <c r="F989" t="s">
        <v>19</v>
      </c>
      <c r="G989">
        <v>6313</v>
      </c>
      <c r="H989">
        <v>4613</v>
      </c>
      <c r="I989" s="2">
        <v>0.89</v>
      </c>
      <c r="J989" s="2">
        <v>0.6</v>
      </c>
      <c r="K989" s="2" t="str">
        <f t="shared" si="15"/>
        <v>50-75</v>
      </c>
      <c r="L989">
        <v>720</v>
      </c>
      <c r="M989" s="2">
        <v>0.11</v>
      </c>
      <c r="N989">
        <v>77</v>
      </c>
      <c r="O989">
        <v>230</v>
      </c>
      <c r="P989" s="3">
        <f>G989-H989-L989</f>
        <v>980</v>
      </c>
      <c r="Q989" s="4">
        <f>P989/G989</f>
        <v>0.15523522889276098</v>
      </c>
    </row>
    <row r="990" spans="1:17" x14ac:dyDescent="0.35">
      <c r="A990" t="s">
        <v>20</v>
      </c>
      <c r="B990" t="s">
        <v>1014</v>
      </c>
      <c r="C990">
        <v>9</v>
      </c>
      <c r="D990">
        <v>11</v>
      </c>
      <c r="E990">
        <v>2012</v>
      </c>
      <c r="F990" t="s">
        <v>19</v>
      </c>
      <c r="G990">
        <v>7677</v>
      </c>
      <c r="H990">
        <v>6617</v>
      </c>
      <c r="I990" s="2">
        <v>0.85</v>
      </c>
      <c r="J990" s="2">
        <v>0.62</v>
      </c>
      <c r="K990" s="2" t="str">
        <f t="shared" si="15"/>
        <v>50-75</v>
      </c>
      <c r="L990">
        <v>599</v>
      </c>
      <c r="M990" s="2">
        <v>0.08</v>
      </c>
      <c r="N990">
        <v>79</v>
      </c>
      <c r="O990">
        <v>218</v>
      </c>
      <c r="P990" s="3">
        <f>G990-H990-L990</f>
        <v>461</v>
      </c>
      <c r="Q990" s="4">
        <f>P990/G990</f>
        <v>6.0049498502019016E-2</v>
      </c>
    </row>
    <row r="991" spans="1:17" x14ac:dyDescent="0.35">
      <c r="A991" t="s">
        <v>22</v>
      </c>
      <c r="B991" t="s">
        <v>1015</v>
      </c>
      <c r="C991">
        <v>9</v>
      </c>
      <c r="D991">
        <v>12</v>
      </c>
      <c r="E991">
        <v>2012</v>
      </c>
      <c r="F991" t="s">
        <v>19</v>
      </c>
      <c r="G991">
        <v>6461</v>
      </c>
      <c r="H991">
        <v>5609</v>
      </c>
      <c r="I991" s="2">
        <v>0.86</v>
      </c>
      <c r="J991" s="2">
        <v>0.67</v>
      </c>
      <c r="K991" s="2" t="str">
        <f t="shared" si="15"/>
        <v>50-75</v>
      </c>
      <c r="L991">
        <v>455</v>
      </c>
      <c r="M991" s="2">
        <v>7.0000000000000007E-2</v>
      </c>
      <c r="N991">
        <v>60</v>
      </c>
      <c r="O991">
        <v>225</v>
      </c>
      <c r="P991" s="3">
        <f>G991-H991-L991</f>
        <v>397</v>
      </c>
      <c r="Q991" s="4">
        <f>P991/G991</f>
        <v>6.1445596656864263E-2</v>
      </c>
    </row>
    <row r="992" spans="1:17" x14ac:dyDescent="0.35">
      <c r="A992" t="s">
        <v>24</v>
      </c>
      <c r="B992" t="s">
        <v>1016</v>
      </c>
      <c r="C992">
        <v>9</v>
      </c>
      <c r="D992">
        <v>13</v>
      </c>
      <c r="E992">
        <v>2012</v>
      </c>
      <c r="F992" t="s">
        <v>19</v>
      </c>
      <c r="G992">
        <v>5248</v>
      </c>
      <c r="H992">
        <v>4545</v>
      </c>
      <c r="I992" s="2">
        <v>0.87</v>
      </c>
      <c r="J992" s="2">
        <v>0.8</v>
      </c>
      <c r="K992" s="2" t="str">
        <f t="shared" si="15"/>
        <v>75-100</v>
      </c>
      <c r="L992">
        <v>218</v>
      </c>
      <c r="M992" s="2">
        <v>0.04</v>
      </c>
      <c r="N992">
        <v>34</v>
      </c>
      <c r="O992">
        <v>221</v>
      </c>
      <c r="P992" s="3">
        <f>G992-H992-L992</f>
        <v>485</v>
      </c>
      <c r="Q992" s="4">
        <f>P992/G992</f>
        <v>9.2416158536585372E-2</v>
      </c>
    </row>
    <row r="993" spans="1:17" x14ac:dyDescent="0.35">
      <c r="A993" t="s">
        <v>26</v>
      </c>
      <c r="B993" t="s">
        <v>1017</v>
      </c>
      <c r="C993">
        <v>9</v>
      </c>
      <c r="D993">
        <v>14</v>
      </c>
      <c r="E993">
        <v>2012</v>
      </c>
      <c r="F993" t="s">
        <v>19</v>
      </c>
      <c r="G993">
        <v>4634</v>
      </c>
      <c r="H993">
        <v>3882</v>
      </c>
      <c r="I993" s="2">
        <v>0.84</v>
      </c>
      <c r="J993" s="2">
        <v>0.76</v>
      </c>
      <c r="K993" s="2" t="str">
        <f t="shared" si="15"/>
        <v>75-100</v>
      </c>
      <c r="L993">
        <v>247</v>
      </c>
      <c r="M993" s="2">
        <v>0.05</v>
      </c>
      <c r="N993">
        <v>43</v>
      </c>
      <c r="O993">
        <v>227</v>
      </c>
      <c r="P993" s="3">
        <f>G993-H993-L993</f>
        <v>505</v>
      </c>
      <c r="Q993" s="4">
        <f>P993/G993</f>
        <v>0.10897712559343979</v>
      </c>
    </row>
    <row r="994" spans="1:17" x14ac:dyDescent="0.35">
      <c r="A994" t="s">
        <v>28</v>
      </c>
      <c r="B994" t="s">
        <v>1018</v>
      </c>
      <c r="C994">
        <v>9</v>
      </c>
      <c r="D994">
        <v>15</v>
      </c>
      <c r="E994">
        <v>2012</v>
      </c>
      <c r="F994" t="s">
        <v>30</v>
      </c>
      <c r="G994">
        <v>1652</v>
      </c>
      <c r="H994">
        <v>1323</v>
      </c>
      <c r="I994" s="2">
        <v>0.8</v>
      </c>
      <c r="J994" s="2">
        <v>0.73</v>
      </c>
      <c r="K994" s="2" t="str">
        <f t="shared" si="15"/>
        <v>50-75</v>
      </c>
      <c r="L994">
        <v>136</v>
      </c>
      <c r="M994" s="2">
        <v>0.08</v>
      </c>
      <c r="N994">
        <v>55</v>
      </c>
      <c r="O994">
        <v>188</v>
      </c>
      <c r="P994" s="3">
        <f>G994-H994-L994</f>
        <v>193</v>
      </c>
      <c r="Q994" s="4">
        <f>P994/G994</f>
        <v>0.11682808716707022</v>
      </c>
    </row>
    <row r="995" spans="1:17" x14ac:dyDescent="0.35">
      <c r="A995" t="s">
        <v>31</v>
      </c>
      <c r="B995" t="s">
        <v>1019</v>
      </c>
      <c r="C995">
        <v>9</v>
      </c>
      <c r="D995">
        <v>16</v>
      </c>
      <c r="E995">
        <v>2012</v>
      </c>
      <c r="F995" t="s">
        <v>30</v>
      </c>
      <c r="G995">
        <v>1107</v>
      </c>
      <c r="H995">
        <v>895</v>
      </c>
      <c r="I995" s="2">
        <v>0.81</v>
      </c>
      <c r="J995" s="2">
        <v>0.83</v>
      </c>
      <c r="K995" s="2" t="str">
        <f t="shared" si="15"/>
        <v>75-100</v>
      </c>
      <c r="L995">
        <v>43</v>
      </c>
      <c r="M995" s="2">
        <v>0.04</v>
      </c>
      <c r="N995">
        <v>33</v>
      </c>
      <c r="O995">
        <v>188</v>
      </c>
      <c r="P995" s="3">
        <f>G995-H995-L995</f>
        <v>169</v>
      </c>
      <c r="Q995" s="4">
        <f>P995/G995</f>
        <v>0.15266485998193316</v>
      </c>
    </row>
    <row r="996" spans="1:17" x14ac:dyDescent="0.35">
      <c r="A996" t="s">
        <v>17</v>
      </c>
      <c r="B996" t="s">
        <v>1020</v>
      </c>
      <c r="C996">
        <v>9</v>
      </c>
      <c r="D996">
        <v>17</v>
      </c>
      <c r="E996">
        <v>2012</v>
      </c>
      <c r="F996" t="s">
        <v>19</v>
      </c>
      <c r="G996">
        <v>5236</v>
      </c>
      <c r="H996">
        <v>3880</v>
      </c>
      <c r="I996" s="2">
        <v>0.74</v>
      </c>
      <c r="J996" s="2">
        <v>0.7</v>
      </c>
      <c r="K996" s="2" t="str">
        <f t="shared" si="15"/>
        <v>50-75</v>
      </c>
      <c r="L996">
        <v>461</v>
      </c>
      <c r="M996" s="2">
        <v>0.09</v>
      </c>
      <c r="N996">
        <v>49</v>
      </c>
      <c r="O996">
        <v>226</v>
      </c>
      <c r="P996" s="3">
        <f>G996-H996-L996</f>
        <v>895</v>
      </c>
      <c r="Q996" s="4">
        <f>P996/G996</f>
        <v>0.17093200916730328</v>
      </c>
    </row>
    <row r="997" spans="1:17" x14ac:dyDescent="0.35">
      <c r="A997" t="s">
        <v>20</v>
      </c>
      <c r="B997" t="s">
        <v>1021</v>
      </c>
      <c r="C997">
        <v>9</v>
      </c>
      <c r="D997">
        <v>18</v>
      </c>
      <c r="E997">
        <v>2012</v>
      </c>
      <c r="F997" t="s">
        <v>19</v>
      </c>
      <c r="G997">
        <v>4766</v>
      </c>
      <c r="H997">
        <v>4158</v>
      </c>
      <c r="I997" s="2">
        <v>0.87</v>
      </c>
      <c r="J997" s="2">
        <v>0.81</v>
      </c>
      <c r="K997" s="2" t="str">
        <f t="shared" si="15"/>
        <v>75-100</v>
      </c>
      <c r="L997">
        <v>142</v>
      </c>
      <c r="M997" s="2">
        <v>0.03</v>
      </c>
      <c r="N997">
        <v>31</v>
      </c>
      <c r="O997">
        <v>218</v>
      </c>
      <c r="P997" s="3">
        <f>G997-H997-L997</f>
        <v>466</v>
      </c>
      <c r="Q997" s="4">
        <f>P997/G997</f>
        <v>9.7775912715065041E-2</v>
      </c>
    </row>
    <row r="998" spans="1:17" x14ac:dyDescent="0.35">
      <c r="A998" t="s">
        <v>22</v>
      </c>
      <c r="B998" t="s">
        <v>1022</v>
      </c>
      <c r="C998">
        <v>9</v>
      </c>
      <c r="D998">
        <v>19</v>
      </c>
      <c r="E998">
        <v>2012</v>
      </c>
      <c r="F998" t="s">
        <v>19</v>
      </c>
      <c r="G998">
        <v>5195</v>
      </c>
      <c r="H998">
        <v>4590</v>
      </c>
      <c r="I998" s="2">
        <v>0.88</v>
      </c>
      <c r="J998" s="2">
        <v>0.87</v>
      </c>
      <c r="K998" s="2" t="str">
        <f t="shared" si="15"/>
        <v>75-100</v>
      </c>
      <c r="L998">
        <v>133</v>
      </c>
      <c r="M998" s="2">
        <v>0.03</v>
      </c>
      <c r="N998">
        <v>25</v>
      </c>
      <c r="O998">
        <v>219</v>
      </c>
      <c r="P998" s="3">
        <f>G998-H998-L998</f>
        <v>472</v>
      </c>
      <c r="Q998" s="4">
        <f>P998/G998</f>
        <v>9.0856592877767081E-2</v>
      </c>
    </row>
    <row r="999" spans="1:17" x14ac:dyDescent="0.35">
      <c r="A999" t="s">
        <v>24</v>
      </c>
      <c r="B999" t="s">
        <v>1023</v>
      </c>
      <c r="C999">
        <v>9</v>
      </c>
      <c r="D999">
        <v>20</v>
      </c>
      <c r="E999">
        <v>2012</v>
      </c>
      <c r="F999" t="s">
        <v>19</v>
      </c>
      <c r="G999">
        <v>4877</v>
      </c>
      <c r="H999">
        <v>4286</v>
      </c>
      <c r="I999" s="2">
        <v>0.88</v>
      </c>
      <c r="J999" s="2">
        <v>0.88</v>
      </c>
      <c r="K999" s="2" t="str">
        <f t="shared" si="15"/>
        <v>75-100</v>
      </c>
      <c r="L999">
        <v>122</v>
      </c>
      <c r="M999" s="2">
        <v>0.03</v>
      </c>
      <c r="N999">
        <v>22</v>
      </c>
      <c r="O999">
        <v>223</v>
      </c>
      <c r="P999" s="3">
        <f>G999-H999-L999</f>
        <v>469</v>
      </c>
      <c r="Q999" s="4">
        <f>P999/G999</f>
        <v>9.6165675620258351E-2</v>
      </c>
    </row>
    <row r="1000" spans="1:17" x14ac:dyDescent="0.35">
      <c r="A1000" t="s">
        <v>26</v>
      </c>
      <c r="B1000" t="s">
        <v>1024</v>
      </c>
      <c r="C1000">
        <v>9</v>
      </c>
      <c r="D1000">
        <v>21</v>
      </c>
      <c r="E1000">
        <v>2012</v>
      </c>
      <c r="F1000" t="s">
        <v>19</v>
      </c>
      <c r="G1000">
        <v>4612</v>
      </c>
      <c r="H1000">
        <v>3932</v>
      </c>
      <c r="I1000" s="2">
        <v>0.85</v>
      </c>
      <c r="J1000" s="2">
        <v>0.82</v>
      </c>
      <c r="K1000" s="2" t="str">
        <f t="shared" si="15"/>
        <v>75-100</v>
      </c>
      <c r="L1000">
        <v>174</v>
      </c>
      <c r="M1000" s="2">
        <v>0.04</v>
      </c>
      <c r="N1000">
        <v>34</v>
      </c>
      <c r="O1000">
        <v>224</v>
      </c>
      <c r="P1000" s="3">
        <f>G1000-H1000-L1000</f>
        <v>506</v>
      </c>
      <c r="Q1000" s="4">
        <f>P1000/G1000</f>
        <v>0.10971379011274934</v>
      </c>
    </row>
    <row r="1001" spans="1:17" x14ac:dyDescent="0.35">
      <c r="A1001" t="s">
        <v>28</v>
      </c>
      <c r="B1001" t="s">
        <v>1025</v>
      </c>
      <c r="C1001">
        <v>9</v>
      </c>
      <c r="D1001">
        <v>22</v>
      </c>
      <c r="E1001">
        <v>2012</v>
      </c>
      <c r="F1001" t="s">
        <v>30</v>
      </c>
      <c r="G1001">
        <v>1561</v>
      </c>
      <c r="H1001">
        <v>1312</v>
      </c>
      <c r="I1001" s="2">
        <v>0.84</v>
      </c>
      <c r="J1001" s="2">
        <v>0.89</v>
      </c>
      <c r="K1001" s="2" t="str">
        <f t="shared" si="15"/>
        <v>75-100</v>
      </c>
      <c r="L1001">
        <v>51</v>
      </c>
      <c r="M1001" s="2">
        <v>0.03</v>
      </c>
      <c r="N1001">
        <v>21</v>
      </c>
      <c r="O1001">
        <v>178</v>
      </c>
      <c r="P1001" s="3">
        <f>G1001-H1001-L1001</f>
        <v>198</v>
      </c>
      <c r="Q1001" s="4">
        <f>P1001/G1001</f>
        <v>0.12684176809737349</v>
      </c>
    </row>
    <row r="1002" spans="1:17" x14ac:dyDescent="0.35">
      <c r="A1002" t="s">
        <v>31</v>
      </c>
      <c r="B1002" t="s">
        <v>1026</v>
      </c>
      <c r="C1002">
        <v>9</v>
      </c>
      <c r="D1002">
        <v>23</v>
      </c>
      <c r="E1002">
        <v>2012</v>
      </c>
      <c r="F1002" t="s">
        <v>30</v>
      </c>
      <c r="G1002">
        <v>1083</v>
      </c>
      <c r="H1002">
        <v>892</v>
      </c>
      <c r="I1002" s="2">
        <v>0.82</v>
      </c>
      <c r="J1002" s="2">
        <v>0.84</v>
      </c>
      <c r="K1002" s="2" t="str">
        <f t="shared" si="15"/>
        <v>75-100</v>
      </c>
      <c r="L1002">
        <v>52</v>
      </c>
      <c r="M1002" s="2">
        <v>0.05</v>
      </c>
      <c r="N1002">
        <v>32</v>
      </c>
      <c r="O1002">
        <v>177</v>
      </c>
      <c r="P1002" s="3">
        <f>G1002-H1002-L1002</f>
        <v>139</v>
      </c>
      <c r="Q1002" s="4">
        <f>P1002/G1002</f>
        <v>0.12834718374884579</v>
      </c>
    </row>
    <row r="1003" spans="1:17" x14ac:dyDescent="0.35">
      <c r="A1003" t="s">
        <v>17</v>
      </c>
      <c r="B1003" t="s">
        <v>1027</v>
      </c>
      <c r="C1003">
        <v>9</v>
      </c>
      <c r="D1003">
        <v>24</v>
      </c>
      <c r="E1003">
        <v>2012</v>
      </c>
      <c r="F1003" t="s">
        <v>19</v>
      </c>
      <c r="G1003">
        <v>5398</v>
      </c>
      <c r="H1003">
        <v>3941</v>
      </c>
      <c r="I1003" s="2">
        <v>0.73</v>
      </c>
      <c r="J1003" s="2">
        <v>0.71</v>
      </c>
      <c r="K1003" s="2" t="str">
        <f t="shared" si="15"/>
        <v>50-75</v>
      </c>
      <c r="L1003">
        <v>523</v>
      </c>
      <c r="M1003" s="2">
        <v>0.1</v>
      </c>
      <c r="N1003">
        <v>53</v>
      </c>
      <c r="O1003">
        <v>232</v>
      </c>
      <c r="P1003" s="3">
        <f>G1003-H1003-L1003</f>
        <v>934</v>
      </c>
      <c r="Q1003" s="4">
        <f>P1003/G1003</f>
        <v>0.17302704705446462</v>
      </c>
    </row>
    <row r="1004" spans="1:17" x14ac:dyDescent="0.35">
      <c r="A1004" t="s">
        <v>20</v>
      </c>
      <c r="B1004" t="s">
        <v>1028</v>
      </c>
      <c r="C1004">
        <v>9</v>
      </c>
      <c r="D1004">
        <v>25</v>
      </c>
      <c r="E1004">
        <v>2012</v>
      </c>
      <c r="F1004" t="s">
        <v>19</v>
      </c>
      <c r="G1004">
        <v>5171</v>
      </c>
      <c r="H1004">
        <v>4004</v>
      </c>
      <c r="I1004" s="2">
        <v>0.77</v>
      </c>
      <c r="J1004" s="2">
        <v>0.71</v>
      </c>
      <c r="K1004" s="2" t="str">
        <f t="shared" si="15"/>
        <v>50-75</v>
      </c>
      <c r="L1004">
        <v>386</v>
      </c>
      <c r="M1004" s="2">
        <v>7.0000000000000007E-2</v>
      </c>
      <c r="N1004">
        <v>49</v>
      </c>
      <c r="O1004">
        <v>221</v>
      </c>
      <c r="P1004" s="3">
        <f>G1004-H1004-L1004</f>
        <v>781</v>
      </c>
      <c r="Q1004" s="4">
        <f>P1004/G1004</f>
        <v>0.15103461612840843</v>
      </c>
    </row>
    <row r="1005" spans="1:17" x14ac:dyDescent="0.35">
      <c r="A1005" t="s">
        <v>22</v>
      </c>
      <c r="B1005" t="s">
        <v>1029</v>
      </c>
      <c r="C1005">
        <v>9</v>
      </c>
      <c r="D1005">
        <v>26</v>
      </c>
      <c r="E1005">
        <v>2012</v>
      </c>
      <c r="F1005" t="s">
        <v>19</v>
      </c>
      <c r="G1005">
        <v>4959</v>
      </c>
      <c r="H1005">
        <v>4093</v>
      </c>
      <c r="I1005" s="2">
        <v>0.83</v>
      </c>
      <c r="J1005" s="2">
        <v>0.81</v>
      </c>
      <c r="K1005" s="2" t="str">
        <f t="shared" si="15"/>
        <v>75-100</v>
      </c>
      <c r="L1005">
        <v>219</v>
      </c>
      <c r="M1005" s="2">
        <v>0.04</v>
      </c>
      <c r="N1005">
        <v>39</v>
      </c>
      <c r="O1005">
        <v>236</v>
      </c>
      <c r="P1005" s="3">
        <f>G1005-H1005-L1005</f>
        <v>647</v>
      </c>
      <c r="Q1005" s="4">
        <f>P1005/G1005</f>
        <v>0.1304698527929018</v>
      </c>
    </row>
    <row r="1006" spans="1:17" x14ac:dyDescent="0.35">
      <c r="A1006" t="s">
        <v>24</v>
      </c>
      <c r="B1006" t="s">
        <v>1030</v>
      </c>
      <c r="C1006">
        <v>9</v>
      </c>
      <c r="D1006">
        <v>27</v>
      </c>
      <c r="E1006">
        <v>2012</v>
      </c>
      <c r="F1006" t="s">
        <v>19</v>
      </c>
      <c r="G1006">
        <v>4908</v>
      </c>
      <c r="H1006">
        <v>4203</v>
      </c>
      <c r="I1006" s="2">
        <v>0.86</v>
      </c>
      <c r="J1006" s="2">
        <v>0.86</v>
      </c>
      <c r="K1006" s="2" t="str">
        <f t="shared" si="15"/>
        <v>75-100</v>
      </c>
      <c r="L1006">
        <v>191</v>
      </c>
      <c r="M1006" s="2">
        <v>0.04</v>
      </c>
      <c r="N1006">
        <v>29</v>
      </c>
      <c r="O1006">
        <v>231</v>
      </c>
      <c r="P1006" s="3">
        <f>G1006-H1006-L1006</f>
        <v>514</v>
      </c>
      <c r="Q1006" s="4">
        <f>P1006/G1006</f>
        <v>0.10472697636511817</v>
      </c>
    </row>
    <row r="1007" spans="1:17" x14ac:dyDescent="0.35">
      <c r="A1007" t="s">
        <v>26</v>
      </c>
      <c r="B1007" t="s">
        <v>1031</v>
      </c>
      <c r="C1007">
        <v>9</v>
      </c>
      <c r="D1007">
        <v>28</v>
      </c>
      <c r="E1007">
        <v>2012</v>
      </c>
      <c r="F1007" t="s">
        <v>19</v>
      </c>
      <c r="G1007">
        <v>4618</v>
      </c>
      <c r="H1007">
        <v>3813</v>
      </c>
      <c r="I1007" s="2">
        <v>0.83</v>
      </c>
      <c r="J1007" s="2">
        <v>0.74</v>
      </c>
      <c r="K1007" s="2" t="str">
        <f t="shared" si="15"/>
        <v>50-75</v>
      </c>
      <c r="L1007">
        <v>223</v>
      </c>
      <c r="M1007" s="2">
        <v>0.05</v>
      </c>
      <c r="N1007">
        <v>41</v>
      </c>
      <c r="O1007">
        <v>238</v>
      </c>
      <c r="P1007" s="3">
        <f>G1007-H1007-L1007</f>
        <v>582</v>
      </c>
      <c r="Q1007" s="4">
        <f>P1007/G1007</f>
        <v>0.12602858380251192</v>
      </c>
    </row>
    <row r="1008" spans="1:17" x14ac:dyDescent="0.35">
      <c r="A1008" t="s">
        <v>28</v>
      </c>
      <c r="B1008" t="s">
        <v>1032</v>
      </c>
      <c r="C1008">
        <v>9</v>
      </c>
      <c r="D1008">
        <v>29</v>
      </c>
      <c r="E1008">
        <v>2012</v>
      </c>
      <c r="F1008" t="s">
        <v>30</v>
      </c>
      <c r="G1008">
        <v>1697</v>
      </c>
      <c r="H1008">
        <v>1359</v>
      </c>
      <c r="I1008" s="2">
        <v>0.8</v>
      </c>
      <c r="J1008" s="2">
        <v>0.79</v>
      </c>
      <c r="K1008" s="2" t="str">
        <f t="shared" si="15"/>
        <v>75-100</v>
      </c>
      <c r="L1008">
        <v>109</v>
      </c>
      <c r="M1008" s="2">
        <v>0.06</v>
      </c>
      <c r="N1008">
        <v>43</v>
      </c>
      <c r="O1008">
        <v>179</v>
      </c>
      <c r="P1008" s="3">
        <f>G1008-H1008-L1008</f>
        <v>229</v>
      </c>
      <c r="Q1008" s="4">
        <f>P1008/G1008</f>
        <v>0.13494401885680612</v>
      </c>
    </row>
    <row r="1009" spans="1:17" x14ac:dyDescent="0.35">
      <c r="A1009" t="s">
        <v>31</v>
      </c>
      <c r="B1009" t="s">
        <v>1033</v>
      </c>
      <c r="C1009">
        <v>9</v>
      </c>
      <c r="D1009">
        <v>30</v>
      </c>
      <c r="E1009">
        <v>2012</v>
      </c>
      <c r="F1009" t="s">
        <v>30</v>
      </c>
      <c r="G1009">
        <v>1189</v>
      </c>
      <c r="H1009">
        <v>968</v>
      </c>
      <c r="I1009" s="2">
        <v>0.81</v>
      </c>
      <c r="J1009" s="2">
        <v>0.88</v>
      </c>
      <c r="K1009" s="2" t="str">
        <f t="shared" si="15"/>
        <v>75-100</v>
      </c>
      <c r="L1009">
        <v>45</v>
      </c>
      <c r="M1009" s="2">
        <v>0.04</v>
      </c>
      <c r="N1009">
        <v>25</v>
      </c>
      <c r="O1009">
        <v>195</v>
      </c>
      <c r="P1009" s="3">
        <f>G1009-H1009-L1009</f>
        <v>176</v>
      </c>
      <c r="Q1009" s="4">
        <f>P1009/G1009</f>
        <v>0.14802354920100924</v>
      </c>
    </row>
    <row r="1010" spans="1:17" x14ac:dyDescent="0.35">
      <c r="A1010" t="s">
        <v>17</v>
      </c>
      <c r="B1010" t="s">
        <v>1034</v>
      </c>
      <c r="C1010">
        <v>10</v>
      </c>
      <c r="D1010">
        <v>1</v>
      </c>
      <c r="E1010">
        <v>2012</v>
      </c>
      <c r="F1010" t="s">
        <v>19</v>
      </c>
      <c r="G1010">
        <v>5119</v>
      </c>
      <c r="H1010">
        <v>4102</v>
      </c>
      <c r="I1010" s="2">
        <v>0.8</v>
      </c>
      <c r="J1010" s="2">
        <v>0.72</v>
      </c>
      <c r="K1010" s="2" t="str">
        <f t="shared" si="15"/>
        <v>50-75</v>
      </c>
      <c r="L1010">
        <v>335</v>
      </c>
      <c r="M1010" s="2">
        <v>7.0000000000000007E-2</v>
      </c>
      <c r="N1010">
        <v>48</v>
      </c>
      <c r="O1010">
        <v>225</v>
      </c>
      <c r="P1010" s="3">
        <f>G1010-H1010-L1010</f>
        <v>682</v>
      </c>
      <c r="Q1010" s="4">
        <f>P1010/G1010</f>
        <v>0.13322914631764016</v>
      </c>
    </row>
    <row r="1011" spans="1:17" x14ac:dyDescent="0.35">
      <c r="A1011" t="s">
        <v>20</v>
      </c>
      <c r="B1011" t="s">
        <v>1035</v>
      </c>
      <c r="C1011">
        <v>10</v>
      </c>
      <c r="D1011">
        <v>2</v>
      </c>
      <c r="E1011">
        <v>2012</v>
      </c>
      <c r="F1011" t="s">
        <v>19</v>
      </c>
      <c r="G1011">
        <v>4990</v>
      </c>
      <c r="H1011">
        <v>4160</v>
      </c>
      <c r="I1011" s="2">
        <v>0.83</v>
      </c>
      <c r="J1011" s="2">
        <v>0.73</v>
      </c>
      <c r="K1011" s="2" t="str">
        <f t="shared" si="15"/>
        <v>50-75</v>
      </c>
      <c r="L1011">
        <v>276</v>
      </c>
      <c r="M1011" s="2">
        <v>0.06</v>
      </c>
      <c r="N1011">
        <v>48</v>
      </c>
      <c r="O1011">
        <v>229</v>
      </c>
      <c r="P1011" s="3">
        <f>G1011-H1011-L1011</f>
        <v>554</v>
      </c>
      <c r="Q1011" s="4">
        <f>P1011/G1011</f>
        <v>0.11102204408817636</v>
      </c>
    </row>
    <row r="1012" spans="1:17" x14ac:dyDescent="0.35">
      <c r="A1012" t="s">
        <v>22</v>
      </c>
      <c r="B1012" t="s">
        <v>1036</v>
      </c>
      <c r="C1012">
        <v>10</v>
      </c>
      <c r="D1012">
        <v>3</v>
      </c>
      <c r="E1012">
        <v>2012</v>
      </c>
      <c r="F1012" t="s">
        <v>19</v>
      </c>
      <c r="G1012">
        <v>4765</v>
      </c>
      <c r="H1012">
        <v>4172</v>
      </c>
      <c r="I1012" s="2">
        <v>0.88</v>
      </c>
      <c r="J1012" s="2">
        <v>0.9</v>
      </c>
      <c r="K1012" s="2" t="str">
        <f t="shared" si="15"/>
        <v>75-100</v>
      </c>
      <c r="L1012">
        <v>132</v>
      </c>
      <c r="M1012" s="2">
        <v>0.03</v>
      </c>
      <c r="N1012">
        <v>19</v>
      </c>
      <c r="O1012">
        <v>233</v>
      </c>
      <c r="P1012" s="3">
        <f>G1012-H1012-L1012</f>
        <v>461</v>
      </c>
      <c r="Q1012" s="4">
        <f>P1012/G1012</f>
        <v>9.6747114375655821E-2</v>
      </c>
    </row>
    <row r="1013" spans="1:17" x14ac:dyDescent="0.35">
      <c r="A1013" t="s">
        <v>24</v>
      </c>
      <c r="B1013" t="s">
        <v>1037</v>
      </c>
      <c r="C1013">
        <v>10</v>
      </c>
      <c r="D1013">
        <v>4</v>
      </c>
      <c r="E1013">
        <v>2012</v>
      </c>
      <c r="F1013" t="s">
        <v>19</v>
      </c>
      <c r="G1013">
        <v>4683</v>
      </c>
      <c r="H1013">
        <v>4023</v>
      </c>
      <c r="I1013" s="2">
        <v>0.86</v>
      </c>
      <c r="J1013" s="2">
        <v>0.87</v>
      </c>
      <c r="K1013" s="2" t="str">
        <f t="shared" si="15"/>
        <v>75-100</v>
      </c>
      <c r="L1013">
        <v>161</v>
      </c>
      <c r="M1013" s="2">
        <v>0.03</v>
      </c>
      <c r="N1013">
        <v>27</v>
      </c>
      <c r="O1013">
        <v>231</v>
      </c>
      <c r="P1013" s="3">
        <f>G1013-H1013-L1013</f>
        <v>499</v>
      </c>
      <c r="Q1013" s="4">
        <f>P1013/G1013</f>
        <v>0.10655562673499894</v>
      </c>
    </row>
    <row r="1014" spans="1:17" x14ac:dyDescent="0.35">
      <c r="A1014" t="s">
        <v>26</v>
      </c>
      <c r="B1014" t="s">
        <v>1038</v>
      </c>
      <c r="C1014">
        <v>10</v>
      </c>
      <c r="D1014">
        <v>5</v>
      </c>
      <c r="E1014">
        <v>2012</v>
      </c>
      <c r="F1014" t="s">
        <v>19</v>
      </c>
      <c r="G1014">
        <v>4256</v>
      </c>
      <c r="H1014">
        <v>3685</v>
      </c>
      <c r="I1014" s="2">
        <v>0.87</v>
      </c>
      <c r="J1014" s="2">
        <v>0.9</v>
      </c>
      <c r="K1014" s="2" t="str">
        <f t="shared" si="15"/>
        <v>75-100</v>
      </c>
      <c r="L1014">
        <v>108</v>
      </c>
      <c r="M1014" s="2">
        <v>0.03</v>
      </c>
      <c r="N1014">
        <v>21</v>
      </c>
      <c r="O1014">
        <v>231</v>
      </c>
      <c r="P1014" s="3">
        <f>G1014-H1014-L1014</f>
        <v>463</v>
      </c>
      <c r="Q1014" s="4">
        <f>P1014/G1014</f>
        <v>0.10878759398496241</v>
      </c>
    </row>
    <row r="1015" spans="1:17" x14ac:dyDescent="0.35">
      <c r="A1015" t="s">
        <v>28</v>
      </c>
      <c r="B1015" t="s">
        <v>1039</v>
      </c>
      <c r="C1015">
        <v>10</v>
      </c>
      <c r="D1015">
        <v>6</v>
      </c>
      <c r="E1015">
        <v>2012</v>
      </c>
      <c r="F1015" t="s">
        <v>30</v>
      </c>
      <c r="G1015">
        <v>1364</v>
      </c>
      <c r="H1015">
        <v>1168</v>
      </c>
      <c r="I1015" s="2">
        <v>0.86</v>
      </c>
      <c r="J1015" s="2">
        <v>0.93</v>
      </c>
      <c r="K1015" s="2" t="str">
        <f t="shared" si="15"/>
        <v>75-100</v>
      </c>
      <c r="L1015">
        <v>28</v>
      </c>
      <c r="M1015" s="2">
        <v>0.02</v>
      </c>
      <c r="N1015">
        <v>17</v>
      </c>
      <c r="O1015">
        <v>215</v>
      </c>
      <c r="P1015" s="3">
        <f>G1015-H1015-L1015</f>
        <v>168</v>
      </c>
      <c r="Q1015" s="4">
        <f>P1015/G1015</f>
        <v>0.12316715542521994</v>
      </c>
    </row>
    <row r="1016" spans="1:17" x14ac:dyDescent="0.35">
      <c r="A1016" t="s">
        <v>31</v>
      </c>
      <c r="B1016" t="s">
        <v>1040</v>
      </c>
      <c r="C1016">
        <v>10</v>
      </c>
      <c r="D1016">
        <v>7</v>
      </c>
      <c r="E1016">
        <v>2012</v>
      </c>
      <c r="F1016" t="s">
        <v>30</v>
      </c>
      <c r="G1016">
        <v>890</v>
      </c>
      <c r="H1016">
        <v>759</v>
      </c>
      <c r="I1016" s="2">
        <v>0.85</v>
      </c>
      <c r="J1016" s="2">
        <v>0.94</v>
      </c>
      <c r="K1016" s="2" t="str">
        <f t="shared" si="15"/>
        <v>75-100</v>
      </c>
      <c r="L1016">
        <v>20</v>
      </c>
      <c r="M1016" s="2">
        <v>0.02</v>
      </c>
      <c r="N1016">
        <v>14</v>
      </c>
      <c r="O1016">
        <v>197</v>
      </c>
      <c r="P1016" s="3">
        <f>G1016-H1016-L1016</f>
        <v>111</v>
      </c>
      <c r="Q1016" s="4">
        <f>P1016/G1016</f>
        <v>0.12471910112359551</v>
      </c>
    </row>
    <row r="1017" spans="1:17" x14ac:dyDescent="0.35">
      <c r="A1017" t="s">
        <v>17</v>
      </c>
      <c r="B1017" t="s">
        <v>1041</v>
      </c>
      <c r="C1017">
        <v>10</v>
      </c>
      <c r="D1017">
        <v>8</v>
      </c>
      <c r="E1017">
        <v>2012</v>
      </c>
      <c r="F1017" t="s">
        <v>19</v>
      </c>
      <c r="G1017">
        <v>1005</v>
      </c>
      <c r="H1017">
        <v>866</v>
      </c>
      <c r="I1017" s="2">
        <v>0.86</v>
      </c>
      <c r="J1017" s="2">
        <v>0.98</v>
      </c>
      <c r="K1017" s="2" t="str">
        <f t="shared" si="15"/>
        <v>75-100</v>
      </c>
      <c r="L1017">
        <v>22</v>
      </c>
      <c r="M1017" s="2">
        <v>0.02</v>
      </c>
      <c r="N1017">
        <v>9</v>
      </c>
      <c r="O1017">
        <v>179</v>
      </c>
      <c r="P1017" s="3">
        <f>G1017-H1017-L1017</f>
        <v>117</v>
      </c>
      <c r="Q1017" s="4">
        <f>P1017/G1017</f>
        <v>0.11641791044776119</v>
      </c>
    </row>
    <row r="1018" spans="1:17" x14ac:dyDescent="0.35">
      <c r="A1018" t="s">
        <v>20</v>
      </c>
      <c r="B1018" t="s">
        <v>1042</v>
      </c>
      <c r="C1018">
        <v>10</v>
      </c>
      <c r="D1018">
        <v>9</v>
      </c>
      <c r="E1018">
        <v>2012</v>
      </c>
      <c r="F1018" t="s">
        <v>19</v>
      </c>
      <c r="G1018">
        <v>4883</v>
      </c>
      <c r="H1018">
        <v>3845</v>
      </c>
      <c r="I1018" s="2">
        <v>0.79</v>
      </c>
      <c r="J1018" s="2">
        <v>0.92</v>
      </c>
      <c r="K1018" s="2" t="str">
        <f t="shared" si="15"/>
        <v>75-100</v>
      </c>
      <c r="L1018">
        <v>247</v>
      </c>
      <c r="M1018" s="2">
        <v>0.05</v>
      </c>
      <c r="N1018">
        <v>17</v>
      </c>
      <c r="O1018">
        <v>227</v>
      </c>
      <c r="P1018" s="3">
        <f>G1018-H1018-L1018</f>
        <v>791</v>
      </c>
      <c r="Q1018" s="4">
        <f>P1018/G1018</f>
        <v>0.16199057956174484</v>
      </c>
    </row>
    <row r="1019" spans="1:17" x14ac:dyDescent="0.35">
      <c r="A1019" t="s">
        <v>22</v>
      </c>
      <c r="B1019" t="s">
        <v>1043</v>
      </c>
      <c r="C1019">
        <v>10</v>
      </c>
      <c r="D1019">
        <v>10</v>
      </c>
      <c r="E1019">
        <v>2012</v>
      </c>
      <c r="F1019" t="s">
        <v>19</v>
      </c>
      <c r="G1019">
        <v>4382</v>
      </c>
      <c r="H1019">
        <v>3834</v>
      </c>
      <c r="I1019" s="2">
        <v>0.87</v>
      </c>
      <c r="J1019" s="2">
        <v>0.89</v>
      </c>
      <c r="K1019" s="2" t="str">
        <f t="shared" si="15"/>
        <v>75-100</v>
      </c>
      <c r="L1019">
        <v>124</v>
      </c>
      <c r="M1019" s="2">
        <v>0.03</v>
      </c>
      <c r="N1019">
        <v>20</v>
      </c>
      <c r="O1019">
        <v>230</v>
      </c>
      <c r="P1019" s="3">
        <f>G1019-H1019-L1019</f>
        <v>424</v>
      </c>
      <c r="Q1019" s="4">
        <f>P1019/G1019</f>
        <v>9.6759470561387492E-2</v>
      </c>
    </row>
    <row r="1020" spans="1:17" x14ac:dyDescent="0.35">
      <c r="A1020" t="s">
        <v>24</v>
      </c>
      <c r="B1020" t="s">
        <v>1044</v>
      </c>
      <c r="C1020">
        <v>10</v>
      </c>
      <c r="D1020">
        <v>11</v>
      </c>
      <c r="E1020">
        <v>2012</v>
      </c>
      <c r="F1020" t="s">
        <v>19</v>
      </c>
      <c r="G1020">
        <v>4337</v>
      </c>
      <c r="H1020">
        <v>3778</v>
      </c>
      <c r="I1020" s="2">
        <v>0.87</v>
      </c>
      <c r="J1020" s="2">
        <v>0.88</v>
      </c>
      <c r="K1020" s="2" t="str">
        <f t="shared" si="15"/>
        <v>75-100</v>
      </c>
      <c r="L1020">
        <v>132</v>
      </c>
      <c r="M1020" s="2">
        <v>0.03</v>
      </c>
      <c r="N1020">
        <v>26</v>
      </c>
      <c r="O1020">
        <v>227</v>
      </c>
      <c r="P1020" s="3">
        <f>G1020-H1020-L1020</f>
        <v>427</v>
      </c>
      <c r="Q1020" s="4">
        <f>P1020/G1020</f>
        <v>9.8455153331796177E-2</v>
      </c>
    </row>
    <row r="1021" spans="1:17" x14ac:dyDescent="0.35">
      <c r="A1021" t="s">
        <v>26</v>
      </c>
      <c r="B1021" t="s">
        <v>1045</v>
      </c>
      <c r="C1021">
        <v>10</v>
      </c>
      <c r="D1021">
        <v>12</v>
      </c>
      <c r="E1021">
        <v>2012</v>
      </c>
      <c r="F1021" t="s">
        <v>19</v>
      </c>
      <c r="G1021">
        <v>4521</v>
      </c>
      <c r="H1021">
        <v>3126</v>
      </c>
      <c r="I1021" s="2">
        <v>0.69</v>
      </c>
      <c r="J1021" s="2">
        <v>0.83</v>
      </c>
      <c r="K1021" s="2" t="str">
        <f t="shared" si="15"/>
        <v>75-100</v>
      </c>
      <c r="L1021">
        <v>295</v>
      </c>
      <c r="M1021" s="2">
        <v>7.0000000000000007E-2</v>
      </c>
      <c r="N1021">
        <v>33</v>
      </c>
      <c r="O1021">
        <v>240</v>
      </c>
      <c r="P1021" s="3">
        <f>G1021-H1021-L1021</f>
        <v>1100</v>
      </c>
      <c r="Q1021" s="4">
        <f>P1021/G1021</f>
        <v>0.24330900243309003</v>
      </c>
    </row>
    <row r="1022" spans="1:17" x14ac:dyDescent="0.35">
      <c r="A1022" t="s">
        <v>28</v>
      </c>
      <c r="B1022" t="s">
        <v>1046</v>
      </c>
      <c r="C1022">
        <v>10</v>
      </c>
      <c r="D1022">
        <v>13</v>
      </c>
      <c r="E1022">
        <v>2012</v>
      </c>
      <c r="F1022" t="s">
        <v>30</v>
      </c>
      <c r="G1022">
        <v>1467</v>
      </c>
      <c r="H1022">
        <v>1005</v>
      </c>
      <c r="I1022" s="2">
        <v>0.69</v>
      </c>
      <c r="J1022" s="2">
        <v>0.8</v>
      </c>
      <c r="K1022" s="2" t="str">
        <f t="shared" si="15"/>
        <v>75-100</v>
      </c>
      <c r="L1022">
        <v>145</v>
      </c>
      <c r="M1022" s="2">
        <v>0.1</v>
      </c>
      <c r="N1022">
        <v>35</v>
      </c>
      <c r="O1022">
        <v>221</v>
      </c>
      <c r="P1022" s="3">
        <f>G1022-H1022-L1022</f>
        <v>317</v>
      </c>
      <c r="Q1022" s="4">
        <f>P1022/G1022</f>
        <v>0.21608725289706884</v>
      </c>
    </row>
    <row r="1023" spans="1:17" x14ac:dyDescent="0.35">
      <c r="A1023" t="s">
        <v>31</v>
      </c>
      <c r="B1023" t="s">
        <v>1047</v>
      </c>
      <c r="C1023">
        <v>10</v>
      </c>
      <c r="D1023">
        <v>14</v>
      </c>
      <c r="E1023">
        <v>2012</v>
      </c>
      <c r="F1023" t="s">
        <v>30</v>
      </c>
      <c r="G1023">
        <v>1081</v>
      </c>
      <c r="H1023">
        <v>808</v>
      </c>
      <c r="I1023" s="2">
        <v>0.75</v>
      </c>
      <c r="J1023" s="2">
        <v>0.64</v>
      </c>
      <c r="K1023" s="2" t="str">
        <f t="shared" si="15"/>
        <v>50-75</v>
      </c>
      <c r="L1023">
        <v>133</v>
      </c>
      <c r="M1023" s="2">
        <v>0.12</v>
      </c>
      <c r="N1023">
        <v>79</v>
      </c>
      <c r="O1023">
        <v>214</v>
      </c>
      <c r="P1023" s="3">
        <f>G1023-H1023-L1023</f>
        <v>140</v>
      </c>
      <c r="Q1023" s="4">
        <f>P1023/G1023</f>
        <v>0.12950971322849214</v>
      </c>
    </row>
    <row r="1024" spans="1:17" x14ac:dyDescent="0.35">
      <c r="A1024" t="s">
        <v>17</v>
      </c>
      <c r="B1024" t="s">
        <v>1048</v>
      </c>
      <c r="C1024">
        <v>10</v>
      </c>
      <c r="D1024">
        <v>15</v>
      </c>
      <c r="E1024">
        <v>2012</v>
      </c>
      <c r="F1024" t="s">
        <v>19</v>
      </c>
      <c r="G1024">
        <v>4769</v>
      </c>
      <c r="H1024">
        <v>4081</v>
      </c>
      <c r="I1024" s="2">
        <v>0.86</v>
      </c>
      <c r="J1024" s="2">
        <v>0.82</v>
      </c>
      <c r="K1024" s="2" t="str">
        <f t="shared" si="15"/>
        <v>75-100</v>
      </c>
      <c r="L1024">
        <v>159</v>
      </c>
      <c r="M1024" s="2">
        <v>0.03</v>
      </c>
      <c r="N1024">
        <v>30</v>
      </c>
      <c r="O1024">
        <v>225</v>
      </c>
      <c r="P1024" s="3">
        <f>G1024-H1024-L1024</f>
        <v>529</v>
      </c>
      <c r="Q1024" s="4">
        <f>P1024/G1024</f>
        <v>0.11092472216397567</v>
      </c>
    </row>
    <row r="1025" spans="1:17" x14ac:dyDescent="0.35">
      <c r="A1025" t="s">
        <v>20</v>
      </c>
      <c r="B1025" t="s">
        <v>1049</v>
      </c>
      <c r="C1025">
        <v>10</v>
      </c>
      <c r="D1025">
        <v>16</v>
      </c>
      <c r="E1025">
        <v>2012</v>
      </c>
      <c r="F1025" t="s">
        <v>19</v>
      </c>
      <c r="G1025">
        <v>4229</v>
      </c>
      <c r="H1025">
        <v>3817</v>
      </c>
      <c r="I1025" s="2">
        <v>0.9</v>
      </c>
      <c r="J1025" s="2">
        <v>0.96</v>
      </c>
      <c r="K1025" s="2" t="str">
        <f t="shared" si="15"/>
        <v>75-100</v>
      </c>
      <c r="L1025">
        <v>58</v>
      </c>
      <c r="M1025" s="2">
        <v>0.01</v>
      </c>
      <c r="N1025">
        <v>10</v>
      </c>
      <c r="O1025">
        <v>218</v>
      </c>
      <c r="P1025" s="3">
        <f>G1025-H1025-L1025</f>
        <v>354</v>
      </c>
      <c r="Q1025" s="4">
        <f>P1025/G1025</f>
        <v>8.3707732324426576E-2</v>
      </c>
    </row>
    <row r="1026" spans="1:17" x14ac:dyDescent="0.35">
      <c r="A1026" t="s">
        <v>22</v>
      </c>
      <c r="B1026" t="s">
        <v>1050</v>
      </c>
      <c r="C1026">
        <v>10</v>
      </c>
      <c r="D1026">
        <v>17</v>
      </c>
      <c r="E1026">
        <v>2012</v>
      </c>
      <c r="F1026" t="s">
        <v>19</v>
      </c>
      <c r="G1026">
        <v>4153</v>
      </c>
      <c r="H1026">
        <v>3593</v>
      </c>
      <c r="I1026" s="2">
        <v>0.87</v>
      </c>
      <c r="J1026" s="2">
        <v>0.83</v>
      </c>
      <c r="K1026" s="2" t="str">
        <f t="shared" si="15"/>
        <v>75-100</v>
      </c>
      <c r="L1026">
        <v>160</v>
      </c>
      <c r="M1026" s="2">
        <v>0.04</v>
      </c>
      <c r="N1026">
        <v>30</v>
      </c>
      <c r="O1026">
        <v>230</v>
      </c>
      <c r="P1026" s="3">
        <f>G1026-H1026-L1026</f>
        <v>400</v>
      </c>
      <c r="Q1026" s="4">
        <f>P1026/G1026</f>
        <v>9.6315916205152896E-2</v>
      </c>
    </row>
    <row r="1027" spans="1:17" x14ac:dyDescent="0.35">
      <c r="A1027" t="s">
        <v>24</v>
      </c>
      <c r="B1027" t="s">
        <v>1051</v>
      </c>
      <c r="C1027">
        <v>10</v>
      </c>
      <c r="D1027">
        <v>18</v>
      </c>
      <c r="E1027">
        <v>2012</v>
      </c>
      <c r="F1027" t="s">
        <v>19</v>
      </c>
      <c r="G1027">
        <v>4188</v>
      </c>
      <c r="H1027">
        <v>3698</v>
      </c>
      <c r="I1027" s="2">
        <v>0.88</v>
      </c>
      <c r="J1027" s="2">
        <v>0.94</v>
      </c>
      <c r="K1027" s="2" t="str">
        <f t="shared" ref="K1027:K1090" si="16">IF(J1027 &gt;= 0.75, "75-100", IF(J1027 &gt;= 0.5, "50-75", IF(J1027 &gt;= 0.25, "25-50", "0-25")))</f>
        <v>75-100</v>
      </c>
      <c r="L1027">
        <v>72</v>
      </c>
      <c r="M1027" s="2">
        <v>0.02</v>
      </c>
      <c r="N1027">
        <v>13</v>
      </c>
      <c r="O1027">
        <v>215</v>
      </c>
      <c r="P1027" s="3">
        <f>G1027-H1027-L1027</f>
        <v>418</v>
      </c>
      <c r="Q1027" s="4">
        <f>P1027/G1027</f>
        <v>9.9808978032473739E-2</v>
      </c>
    </row>
    <row r="1028" spans="1:17" x14ac:dyDescent="0.35">
      <c r="A1028" t="s">
        <v>26</v>
      </c>
      <c r="B1028" t="s">
        <v>1052</v>
      </c>
      <c r="C1028">
        <v>10</v>
      </c>
      <c r="D1028">
        <v>19</v>
      </c>
      <c r="E1028">
        <v>2012</v>
      </c>
      <c r="F1028" t="s">
        <v>19</v>
      </c>
      <c r="G1028">
        <v>4078</v>
      </c>
      <c r="H1028">
        <v>3603</v>
      </c>
      <c r="I1028" s="2">
        <v>0.88</v>
      </c>
      <c r="J1028" s="2">
        <v>0.97</v>
      </c>
      <c r="K1028" s="2" t="str">
        <f t="shared" si="16"/>
        <v>75-100</v>
      </c>
      <c r="L1028">
        <v>74</v>
      </c>
      <c r="M1028" s="2">
        <v>0.02</v>
      </c>
      <c r="N1028">
        <v>10</v>
      </c>
      <c r="O1028">
        <v>223</v>
      </c>
      <c r="P1028" s="3">
        <f>G1028-H1028-L1028</f>
        <v>401</v>
      </c>
      <c r="Q1028" s="4">
        <f>P1028/G1028</f>
        <v>9.8332515939185877E-2</v>
      </c>
    </row>
    <row r="1029" spans="1:17" x14ac:dyDescent="0.35">
      <c r="A1029" t="s">
        <v>28</v>
      </c>
      <c r="B1029" t="s">
        <v>1053</v>
      </c>
      <c r="C1029">
        <v>10</v>
      </c>
      <c r="D1029">
        <v>20</v>
      </c>
      <c r="E1029">
        <v>2012</v>
      </c>
      <c r="F1029" t="s">
        <v>30</v>
      </c>
      <c r="G1029">
        <v>1598</v>
      </c>
      <c r="H1029">
        <v>1345</v>
      </c>
      <c r="I1029" s="2">
        <v>0.84</v>
      </c>
      <c r="J1029" s="2">
        <v>0.8</v>
      </c>
      <c r="K1029" s="2" t="str">
        <f t="shared" si="16"/>
        <v>75-100</v>
      </c>
      <c r="L1029">
        <v>65</v>
      </c>
      <c r="M1029" s="2">
        <v>0.04</v>
      </c>
      <c r="N1029">
        <v>36</v>
      </c>
      <c r="O1029">
        <v>198</v>
      </c>
      <c r="P1029" s="3">
        <f>G1029-H1029-L1029</f>
        <v>188</v>
      </c>
      <c r="Q1029" s="4">
        <f>P1029/G1029</f>
        <v>0.11764705882352941</v>
      </c>
    </row>
    <row r="1030" spans="1:17" x14ac:dyDescent="0.35">
      <c r="A1030" t="s">
        <v>31</v>
      </c>
      <c r="B1030" t="s">
        <v>1054</v>
      </c>
      <c r="C1030">
        <v>10</v>
      </c>
      <c r="D1030">
        <v>21</v>
      </c>
      <c r="E1030">
        <v>2012</v>
      </c>
      <c r="F1030" t="s">
        <v>30</v>
      </c>
      <c r="G1030">
        <v>1360</v>
      </c>
      <c r="H1030">
        <v>1023</v>
      </c>
      <c r="I1030" s="2">
        <v>0.75</v>
      </c>
      <c r="J1030" s="2">
        <v>0.64</v>
      </c>
      <c r="K1030" s="2" t="str">
        <f t="shared" si="16"/>
        <v>50-75</v>
      </c>
      <c r="L1030">
        <v>166</v>
      </c>
      <c r="M1030" s="2">
        <v>0.12</v>
      </c>
      <c r="N1030">
        <v>83</v>
      </c>
      <c r="O1030">
        <v>205</v>
      </c>
      <c r="P1030" s="3">
        <f>G1030-H1030-L1030</f>
        <v>171</v>
      </c>
      <c r="Q1030" s="4">
        <f>P1030/G1030</f>
        <v>0.12573529411764706</v>
      </c>
    </row>
    <row r="1031" spans="1:17" x14ac:dyDescent="0.35">
      <c r="A1031" t="s">
        <v>17</v>
      </c>
      <c r="B1031" t="s">
        <v>1055</v>
      </c>
      <c r="C1031">
        <v>10</v>
      </c>
      <c r="D1031">
        <v>22</v>
      </c>
      <c r="E1031">
        <v>2012</v>
      </c>
      <c r="F1031" t="s">
        <v>19</v>
      </c>
      <c r="G1031">
        <v>4627</v>
      </c>
      <c r="H1031">
        <v>3969</v>
      </c>
      <c r="I1031" s="2">
        <v>0.86</v>
      </c>
      <c r="J1031" s="2">
        <v>0.81</v>
      </c>
      <c r="K1031" s="2" t="str">
        <f t="shared" si="16"/>
        <v>75-100</v>
      </c>
      <c r="L1031">
        <v>171</v>
      </c>
      <c r="M1031" s="2">
        <v>0.04</v>
      </c>
      <c r="N1031">
        <v>32</v>
      </c>
      <c r="O1031">
        <v>220</v>
      </c>
      <c r="P1031" s="3">
        <f>G1031-H1031-L1031</f>
        <v>487</v>
      </c>
      <c r="Q1031" s="4">
        <f>P1031/G1031</f>
        <v>0.10525178301275125</v>
      </c>
    </row>
    <row r="1032" spans="1:17" x14ac:dyDescent="0.35">
      <c r="A1032" t="s">
        <v>20</v>
      </c>
      <c r="B1032" t="s">
        <v>1056</v>
      </c>
      <c r="C1032">
        <v>10</v>
      </c>
      <c r="D1032">
        <v>23</v>
      </c>
      <c r="E1032">
        <v>2012</v>
      </c>
      <c r="F1032" t="s">
        <v>19</v>
      </c>
      <c r="G1032">
        <v>4067</v>
      </c>
      <c r="H1032">
        <v>3597</v>
      </c>
      <c r="I1032" s="2">
        <v>0.88</v>
      </c>
      <c r="J1032" s="2">
        <v>0.95</v>
      </c>
      <c r="K1032" s="2" t="str">
        <f t="shared" si="16"/>
        <v>75-100</v>
      </c>
      <c r="L1032">
        <v>65</v>
      </c>
      <c r="M1032" s="2">
        <v>0.02</v>
      </c>
      <c r="N1032">
        <v>12</v>
      </c>
      <c r="O1032">
        <v>222</v>
      </c>
      <c r="P1032" s="3">
        <f>G1032-H1032-L1032</f>
        <v>405</v>
      </c>
      <c r="Q1032" s="4">
        <f>P1032/G1032</f>
        <v>9.9582001475288909E-2</v>
      </c>
    </row>
    <row r="1033" spans="1:17" x14ac:dyDescent="0.35">
      <c r="A1033" t="s">
        <v>22</v>
      </c>
      <c r="B1033" t="s">
        <v>1057</v>
      </c>
      <c r="C1033">
        <v>10</v>
      </c>
      <c r="D1033">
        <v>24</v>
      </c>
      <c r="E1033">
        <v>2012</v>
      </c>
      <c r="F1033" t="s">
        <v>19</v>
      </c>
      <c r="G1033">
        <v>4299</v>
      </c>
      <c r="H1033">
        <v>3620</v>
      </c>
      <c r="I1033" s="2">
        <v>0.84</v>
      </c>
      <c r="J1033" s="2">
        <v>0.83</v>
      </c>
      <c r="K1033" s="2" t="str">
        <f t="shared" si="16"/>
        <v>75-100</v>
      </c>
      <c r="L1033">
        <v>198</v>
      </c>
      <c r="M1033" s="2">
        <v>0.05</v>
      </c>
      <c r="N1033">
        <v>26</v>
      </c>
      <c r="O1033">
        <v>226</v>
      </c>
      <c r="P1033" s="3">
        <f>G1033-H1033-L1033</f>
        <v>481</v>
      </c>
      <c r="Q1033" s="4">
        <f>P1033/G1033</f>
        <v>0.11188648522912305</v>
      </c>
    </row>
    <row r="1034" spans="1:17" x14ac:dyDescent="0.35">
      <c r="A1034" t="s">
        <v>24</v>
      </c>
      <c r="B1034" t="s">
        <v>1058</v>
      </c>
      <c r="C1034">
        <v>10</v>
      </c>
      <c r="D1034">
        <v>25</v>
      </c>
      <c r="E1034">
        <v>2012</v>
      </c>
      <c r="F1034" t="s">
        <v>19</v>
      </c>
      <c r="G1034">
        <v>4170</v>
      </c>
      <c r="H1034">
        <v>3722</v>
      </c>
      <c r="I1034" s="2">
        <v>0.89</v>
      </c>
      <c r="J1034" s="2">
        <v>0.94</v>
      </c>
      <c r="K1034" s="2" t="str">
        <f t="shared" si="16"/>
        <v>75-100</v>
      </c>
      <c r="L1034">
        <v>74</v>
      </c>
      <c r="M1034" s="2">
        <v>0.02</v>
      </c>
      <c r="N1034">
        <v>14</v>
      </c>
      <c r="O1034">
        <v>218</v>
      </c>
      <c r="P1034" s="3">
        <f>G1034-H1034-L1034</f>
        <v>374</v>
      </c>
      <c r="Q1034" s="4">
        <f>P1034/G1034</f>
        <v>8.9688249400479619E-2</v>
      </c>
    </row>
    <row r="1035" spans="1:17" x14ac:dyDescent="0.35">
      <c r="A1035" t="s">
        <v>26</v>
      </c>
      <c r="B1035" t="s">
        <v>1059</v>
      </c>
      <c r="C1035">
        <v>10</v>
      </c>
      <c r="D1035">
        <v>26</v>
      </c>
      <c r="E1035">
        <v>2012</v>
      </c>
      <c r="F1035" t="s">
        <v>19</v>
      </c>
      <c r="G1035">
        <v>4306</v>
      </c>
      <c r="H1035">
        <v>3707</v>
      </c>
      <c r="I1035" s="2">
        <v>0.86</v>
      </c>
      <c r="J1035" s="2">
        <v>0.81</v>
      </c>
      <c r="K1035" s="2" t="str">
        <f t="shared" si="16"/>
        <v>75-100</v>
      </c>
      <c r="L1035">
        <v>148</v>
      </c>
      <c r="M1035" s="2">
        <v>0.03</v>
      </c>
      <c r="N1035">
        <v>33</v>
      </c>
      <c r="O1035">
        <v>221</v>
      </c>
      <c r="P1035" s="3">
        <f>G1035-H1035-L1035</f>
        <v>451</v>
      </c>
      <c r="Q1035" s="4">
        <f>P1035/G1035</f>
        <v>0.10473757547607988</v>
      </c>
    </row>
    <row r="1036" spans="1:17" x14ac:dyDescent="0.35">
      <c r="A1036" t="s">
        <v>28</v>
      </c>
      <c r="B1036" t="s">
        <v>1060</v>
      </c>
      <c r="C1036">
        <v>10</v>
      </c>
      <c r="D1036">
        <v>27</v>
      </c>
      <c r="E1036">
        <v>2012</v>
      </c>
      <c r="F1036" t="s">
        <v>30</v>
      </c>
      <c r="G1036">
        <v>1408</v>
      </c>
      <c r="H1036">
        <v>1176</v>
      </c>
      <c r="I1036" s="2">
        <v>0.84</v>
      </c>
      <c r="J1036" s="2">
        <v>0.92</v>
      </c>
      <c r="K1036" s="2" t="str">
        <f t="shared" si="16"/>
        <v>75-100</v>
      </c>
      <c r="L1036">
        <v>40</v>
      </c>
      <c r="M1036" s="2">
        <v>0.03</v>
      </c>
      <c r="N1036">
        <v>16</v>
      </c>
      <c r="O1036">
        <v>197</v>
      </c>
      <c r="P1036" s="3">
        <f>G1036-H1036-L1036</f>
        <v>192</v>
      </c>
      <c r="Q1036" s="4">
        <f>P1036/G1036</f>
        <v>0.13636363636363635</v>
      </c>
    </row>
    <row r="1037" spans="1:17" x14ac:dyDescent="0.35">
      <c r="A1037" t="s">
        <v>31</v>
      </c>
      <c r="B1037" t="s">
        <v>1061</v>
      </c>
      <c r="C1037">
        <v>10</v>
      </c>
      <c r="D1037">
        <v>28</v>
      </c>
      <c r="E1037">
        <v>2012</v>
      </c>
      <c r="F1037" t="s">
        <v>30</v>
      </c>
      <c r="G1037">
        <v>1182</v>
      </c>
      <c r="H1037">
        <v>971</v>
      </c>
      <c r="I1037" s="2">
        <v>0.82</v>
      </c>
      <c r="J1037" s="2">
        <v>0.89</v>
      </c>
      <c r="K1037" s="2" t="str">
        <f t="shared" si="16"/>
        <v>75-100</v>
      </c>
      <c r="L1037">
        <v>32</v>
      </c>
      <c r="M1037" s="2">
        <v>0.03</v>
      </c>
      <c r="N1037">
        <v>21</v>
      </c>
      <c r="O1037">
        <v>193</v>
      </c>
      <c r="P1037" s="3">
        <f>G1037-H1037-L1037</f>
        <v>179</v>
      </c>
      <c r="Q1037" s="4">
        <f>P1037/G1037</f>
        <v>0.15143824027072758</v>
      </c>
    </row>
    <row r="1038" spans="1:17" x14ac:dyDescent="0.35">
      <c r="A1038" t="s">
        <v>17</v>
      </c>
      <c r="B1038" t="s">
        <v>1062</v>
      </c>
      <c r="C1038">
        <v>10</v>
      </c>
      <c r="D1038">
        <v>29</v>
      </c>
      <c r="E1038">
        <v>2012</v>
      </c>
      <c r="F1038" t="s">
        <v>19</v>
      </c>
      <c r="G1038">
        <v>5689</v>
      </c>
      <c r="H1038">
        <v>4997</v>
      </c>
      <c r="I1038" s="2">
        <v>0.88</v>
      </c>
      <c r="J1038" s="2">
        <v>0.93</v>
      </c>
      <c r="K1038" s="2" t="str">
        <f t="shared" si="16"/>
        <v>75-100</v>
      </c>
      <c r="L1038">
        <v>164</v>
      </c>
      <c r="M1038" s="2">
        <v>0.03</v>
      </c>
      <c r="N1038">
        <v>17</v>
      </c>
      <c r="O1038">
        <v>186</v>
      </c>
      <c r="P1038" s="3">
        <f>G1038-H1038-L1038</f>
        <v>528</v>
      </c>
      <c r="Q1038" s="4">
        <f>P1038/G1038</f>
        <v>9.2810687291263849E-2</v>
      </c>
    </row>
    <row r="1039" spans="1:17" x14ac:dyDescent="0.35">
      <c r="A1039" t="s">
        <v>20</v>
      </c>
      <c r="B1039" t="s">
        <v>1063</v>
      </c>
      <c r="C1039">
        <v>10</v>
      </c>
      <c r="D1039">
        <v>30</v>
      </c>
      <c r="E1039">
        <v>2012</v>
      </c>
      <c r="F1039" t="s">
        <v>19</v>
      </c>
      <c r="G1039">
        <v>9832</v>
      </c>
      <c r="H1039">
        <v>6172</v>
      </c>
      <c r="I1039" s="2">
        <v>0.63</v>
      </c>
      <c r="J1039" s="2">
        <v>0.63</v>
      </c>
      <c r="K1039" s="2" t="str">
        <f t="shared" si="16"/>
        <v>50-75</v>
      </c>
      <c r="L1039">
        <v>1630</v>
      </c>
      <c r="M1039" s="2">
        <v>0.17</v>
      </c>
      <c r="N1039">
        <v>78</v>
      </c>
      <c r="O1039">
        <v>205</v>
      </c>
      <c r="P1039" s="3">
        <f>G1039-H1039-L1039</f>
        <v>2030</v>
      </c>
      <c r="Q1039" s="4">
        <f>P1039/G1039</f>
        <v>0.2064686737184703</v>
      </c>
    </row>
    <row r="1040" spans="1:17" x14ac:dyDescent="0.35">
      <c r="A1040" t="s">
        <v>22</v>
      </c>
      <c r="B1040" t="s">
        <v>1064</v>
      </c>
      <c r="C1040">
        <v>10</v>
      </c>
      <c r="D1040">
        <v>31</v>
      </c>
      <c r="E1040">
        <v>2012</v>
      </c>
      <c r="F1040" t="s">
        <v>19</v>
      </c>
      <c r="G1040">
        <v>4940</v>
      </c>
      <c r="H1040">
        <v>4172</v>
      </c>
      <c r="I1040" s="2">
        <v>0.84</v>
      </c>
      <c r="J1040" s="2">
        <v>0.8</v>
      </c>
      <c r="K1040" s="2" t="str">
        <f t="shared" si="16"/>
        <v>75-100</v>
      </c>
      <c r="L1040">
        <v>193</v>
      </c>
      <c r="M1040" s="2">
        <v>0.04</v>
      </c>
      <c r="N1040">
        <v>33</v>
      </c>
      <c r="O1040">
        <v>212</v>
      </c>
      <c r="P1040" s="3">
        <f>G1040-H1040-L1040</f>
        <v>575</v>
      </c>
      <c r="Q1040" s="4">
        <f>P1040/G1040</f>
        <v>0.11639676113360324</v>
      </c>
    </row>
    <row r="1041" spans="1:17" x14ac:dyDescent="0.35">
      <c r="A1041" t="s">
        <v>24</v>
      </c>
      <c r="B1041" t="s">
        <v>1065</v>
      </c>
      <c r="C1041">
        <v>11</v>
      </c>
      <c r="D1041">
        <v>1</v>
      </c>
      <c r="E1041">
        <v>2012</v>
      </c>
      <c r="F1041" t="s">
        <v>19</v>
      </c>
      <c r="G1041">
        <v>4805</v>
      </c>
      <c r="H1041">
        <v>3755</v>
      </c>
      <c r="I1041" s="2">
        <v>0.78</v>
      </c>
      <c r="J1041" s="2">
        <v>0.69</v>
      </c>
      <c r="K1041" s="2" t="str">
        <f t="shared" si="16"/>
        <v>50-75</v>
      </c>
      <c r="L1041">
        <v>336</v>
      </c>
      <c r="M1041" s="2">
        <v>7.0000000000000007E-2</v>
      </c>
      <c r="N1041">
        <v>56</v>
      </c>
      <c r="O1041">
        <v>229</v>
      </c>
      <c r="P1041" s="3">
        <f>G1041-H1041-L1041</f>
        <v>714</v>
      </c>
      <c r="Q1041" s="4">
        <f>P1041/G1041</f>
        <v>0.14859521331945891</v>
      </c>
    </row>
    <row r="1042" spans="1:17" x14ac:dyDescent="0.35">
      <c r="A1042" t="s">
        <v>26</v>
      </c>
      <c r="B1042" t="s">
        <v>1066</v>
      </c>
      <c r="C1042">
        <v>11</v>
      </c>
      <c r="D1042">
        <v>2</v>
      </c>
      <c r="E1042">
        <v>2012</v>
      </c>
      <c r="F1042" t="s">
        <v>19</v>
      </c>
      <c r="G1042">
        <v>4607</v>
      </c>
      <c r="H1042">
        <v>3600</v>
      </c>
      <c r="I1042" s="2">
        <v>0.78</v>
      </c>
      <c r="J1042" s="2">
        <v>0.73</v>
      </c>
      <c r="K1042" s="2" t="str">
        <f t="shared" si="16"/>
        <v>50-75</v>
      </c>
      <c r="L1042">
        <v>307</v>
      </c>
      <c r="M1042" s="2">
        <v>7.0000000000000007E-2</v>
      </c>
      <c r="N1042">
        <v>45</v>
      </c>
      <c r="O1042">
        <v>227</v>
      </c>
      <c r="P1042" s="3">
        <f>G1042-H1042-L1042</f>
        <v>700</v>
      </c>
      <c r="Q1042" s="4">
        <f>P1042/G1042</f>
        <v>0.15194269589754722</v>
      </c>
    </row>
    <row r="1043" spans="1:17" x14ac:dyDescent="0.35">
      <c r="A1043" t="s">
        <v>28</v>
      </c>
      <c r="B1043" t="s">
        <v>1067</v>
      </c>
      <c r="C1043">
        <v>11</v>
      </c>
      <c r="D1043">
        <v>3</v>
      </c>
      <c r="E1043">
        <v>2012</v>
      </c>
      <c r="F1043" t="s">
        <v>30</v>
      </c>
      <c r="G1043">
        <v>1879</v>
      </c>
      <c r="H1043">
        <v>1621</v>
      </c>
      <c r="I1043" s="2">
        <v>0.86</v>
      </c>
      <c r="J1043" s="2">
        <v>0.89</v>
      </c>
      <c r="K1043" s="2" t="str">
        <f t="shared" si="16"/>
        <v>75-100</v>
      </c>
      <c r="L1043">
        <v>42</v>
      </c>
      <c r="M1043" s="2">
        <v>0.02</v>
      </c>
      <c r="N1043">
        <v>22</v>
      </c>
      <c r="O1043">
        <v>181</v>
      </c>
      <c r="P1043" s="3">
        <f>G1043-H1043-L1043</f>
        <v>216</v>
      </c>
      <c r="Q1043" s="4">
        <f>P1043/G1043</f>
        <v>0.11495476317189994</v>
      </c>
    </row>
    <row r="1044" spans="1:17" x14ac:dyDescent="0.35">
      <c r="A1044" t="s">
        <v>31</v>
      </c>
      <c r="B1044" t="s">
        <v>1068</v>
      </c>
      <c r="C1044">
        <v>11</v>
      </c>
      <c r="D1044">
        <v>4</v>
      </c>
      <c r="E1044">
        <v>2012</v>
      </c>
      <c r="F1044" t="s">
        <v>30</v>
      </c>
      <c r="G1044">
        <v>1404</v>
      </c>
      <c r="H1044">
        <v>1153</v>
      </c>
      <c r="I1044" s="2">
        <v>0.82</v>
      </c>
      <c r="J1044" s="2">
        <v>0.79</v>
      </c>
      <c r="K1044" s="2" t="str">
        <f t="shared" si="16"/>
        <v>75-100</v>
      </c>
      <c r="L1044">
        <v>68</v>
      </c>
      <c r="M1044" s="2">
        <v>0.05</v>
      </c>
      <c r="N1044">
        <v>38</v>
      </c>
      <c r="O1044">
        <v>201</v>
      </c>
      <c r="P1044" s="3">
        <f>G1044-H1044-L1044</f>
        <v>183</v>
      </c>
      <c r="Q1044" s="4">
        <f>P1044/G1044</f>
        <v>0.13034188034188035</v>
      </c>
    </row>
    <row r="1045" spans="1:17" x14ac:dyDescent="0.35">
      <c r="A1045" t="s">
        <v>17</v>
      </c>
      <c r="B1045" t="s">
        <v>1069</v>
      </c>
      <c r="C1045">
        <v>11</v>
      </c>
      <c r="D1045">
        <v>5</v>
      </c>
      <c r="E1045">
        <v>2012</v>
      </c>
      <c r="F1045" t="s">
        <v>19</v>
      </c>
      <c r="G1045">
        <v>5229</v>
      </c>
      <c r="H1045">
        <v>3776</v>
      </c>
      <c r="I1045" s="2">
        <v>0.72</v>
      </c>
      <c r="J1045" s="2">
        <v>0.82</v>
      </c>
      <c r="K1045" s="2" t="str">
        <f t="shared" si="16"/>
        <v>75-100</v>
      </c>
      <c r="L1045">
        <v>448</v>
      </c>
      <c r="M1045" s="2">
        <v>0.09</v>
      </c>
      <c r="N1045">
        <v>36</v>
      </c>
      <c r="O1045">
        <v>231</v>
      </c>
      <c r="P1045" s="3">
        <f>G1045-H1045-L1045</f>
        <v>1005</v>
      </c>
      <c r="Q1045" s="4">
        <f>P1045/G1045</f>
        <v>0.19219736087205966</v>
      </c>
    </row>
    <row r="1046" spans="1:17" x14ac:dyDescent="0.35">
      <c r="A1046" t="s">
        <v>20</v>
      </c>
      <c r="B1046" t="s">
        <v>1070</v>
      </c>
      <c r="C1046">
        <v>11</v>
      </c>
      <c r="D1046">
        <v>6</v>
      </c>
      <c r="E1046">
        <v>2012</v>
      </c>
      <c r="F1046" t="s">
        <v>19</v>
      </c>
      <c r="G1046">
        <v>4911</v>
      </c>
      <c r="H1046">
        <v>3424</v>
      </c>
      <c r="I1046" s="2">
        <v>0.7</v>
      </c>
      <c r="J1046" s="2">
        <v>0.76</v>
      </c>
      <c r="K1046" s="2" t="str">
        <f t="shared" si="16"/>
        <v>75-100</v>
      </c>
      <c r="L1046">
        <v>441</v>
      </c>
      <c r="M1046" s="2">
        <v>0.09</v>
      </c>
      <c r="N1046">
        <v>45</v>
      </c>
      <c r="O1046">
        <v>227</v>
      </c>
      <c r="P1046" s="3">
        <f>G1046-H1046-L1046</f>
        <v>1046</v>
      </c>
      <c r="Q1046" s="4">
        <f>P1046/G1046</f>
        <v>0.21299124414579515</v>
      </c>
    </row>
    <row r="1047" spans="1:17" x14ac:dyDescent="0.35">
      <c r="A1047" t="s">
        <v>22</v>
      </c>
      <c r="B1047" t="s">
        <v>1071</v>
      </c>
      <c r="C1047">
        <v>11</v>
      </c>
      <c r="D1047">
        <v>7</v>
      </c>
      <c r="E1047">
        <v>2012</v>
      </c>
      <c r="F1047" t="s">
        <v>19</v>
      </c>
      <c r="G1047">
        <v>4762</v>
      </c>
      <c r="H1047">
        <v>3555</v>
      </c>
      <c r="I1047" s="2">
        <v>0.75</v>
      </c>
      <c r="J1047" s="2">
        <v>0.86</v>
      </c>
      <c r="K1047" s="2" t="str">
        <f t="shared" si="16"/>
        <v>75-100</v>
      </c>
      <c r="L1047">
        <v>310</v>
      </c>
      <c r="M1047" s="2">
        <v>7.0000000000000007E-2</v>
      </c>
      <c r="N1047">
        <v>29</v>
      </c>
      <c r="O1047">
        <v>233</v>
      </c>
      <c r="P1047" s="3">
        <f>G1047-H1047-L1047</f>
        <v>897</v>
      </c>
      <c r="Q1047" s="4">
        <f>P1047/G1047</f>
        <v>0.1883662326753465</v>
      </c>
    </row>
    <row r="1048" spans="1:17" x14ac:dyDescent="0.35">
      <c r="A1048" t="s">
        <v>24</v>
      </c>
      <c r="B1048" t="s">
        <v>1072</v>
      </c>
      <c r="C1048">
        <v>11</v>
      </c>
      <c r="D1048">
        <v>8</v>
      </c>
      <c r="E1048">
        <v>2012</v>
      </c>
      <c r="F1048" t="s">
        <v>19</v>
      </c>
      <c r="G1048">
        <v>4523</v>
      </c>
      <c r="H1048">
        <v>3753</v>
      </c>
      <c r="I1048" s="2">
        <v>0.83</v>
      </c>
      <c r="J1048" s="2">
        <v>0.8</v>
      </c>
      <c r="K1048" s="2" t="str">
        <f t="shared" si="16"/>
        <v>75-100</v>
      </c>
      <c r="L1048">
        <v>228</v>
      </c>
      <c r="M1048" s="2">
        <v>0.05</v>
      </c>
      <c r="N1048">
        <v>34</v>
      </c>
      <c r="O1048">
        <v>223</v>
      </c>
      <c r="P1048" s="3">
        <f>G1048-H1048-L1048</f>
        <v>542</v>
      </c>
      <c r="Q1048" s="4">
        <f>P1048/G1048</f>
        <v>0.11983196993146142</v>
      </c>
    </row>
    <row r="1049" spans="1:17" x14ac:dyDescent="0.35">
      <c r="A1049" t="s">
        <v>26</v>
      </c>
      <c r="B1049" t="s">
        <v>1073</v>
      </c>
      <c r="C1049">
        <v>11</v>
      </c>
      <c r="D1049">
        <v>9</v>
      </c>
      <c r="E1049">
        <v>2012</v>
      </c>
      <c r="F1049" t="s">
        <v>19</v>
      </c>
      <c r="G1049">
        <v>4375</v>
      </c>
      <c r="H1049">
        <v>2829</v>
      </c>
      <c r="I1049" s="2">
        <v>0.65</v>
      </c>
      <c r="J1049" s="2">
        <v>0.57999999999999996</v>
      </c>
      <c r="K1049" s="2" t="str">
        <f t="shared" si="16"/>
        <v>50-75</v>
      </c>
      <c r="L1049">
        <v>623</v>
      </c>
      <c r="M1049" s="2">
        <v>0.14000000000000001</v>
      </c>
      <c r="N1049">
        <v>81</v>
      </c>
      <c r="O1049">
        <v>249</v>
      </c>
      <c r="P1049" s="3">
        <f>G1049-H1049-L1049</f>
        <v>923</v>
      </c>
      <c r="Q1049" s="4">
        <f>P1049/G1049</f>
        <v>0.21097142857142856</v>
      </c>
    </row>
    <row r="1050" spans="1:17" x14ac:dyDescent="0.35">
      <c r="A1050" t="s">
        <v>28</v>
      </c>
      <c r="B1050" t="s">
        <v>1074</v>
      </c>
      <c r="C1050">
        <v>11</v>
      </c>
      <c r="D1050">
        <v>10</v>
      </c>
      <c r="E1050">
        <v>2012</v>
      </c>
      <c r="F1050" t="s">
        <v>30</v>
      </c>
      <c r="G1050">
        <v>1694</v>
      </c>
      <c r="H1050">
        <v>1332</v>
      </c>
      <c r="I1050" s="2">
        <v>0.79</v>
      </c>
      <c r="J1050" s="2">
        <v>0.71</v>
      </c>
      <c r="K1050" s="2" t="str">
        <f t="shared" si="16"/>
        <v>50-75</v>
      </c>
      <c r="L1050">
        <v>134</v>
      </c>
      <c r="M1050" s="2">
        <v>0.08</v>
      </c>
      <c r="N1050">
        <v>40</v>
      </c>
      <c r="O1050">
        <v>197</v>
      </c>
      <c r="P1050" s="3">
        <f>G1050-H1050-L1050</f>
        <v>228</v>
      </c>
      <c r="Q1050" s="4">
        <f>P1050/G1050</f>
        <v>0.13459268004722549</v>
      </c>
    </row>
    <row r="1051" spans="1:17" x14ac:dyDescent="0.35">
      <c r="A1051" t="s">
        <v>31</v>
      </c>
      <c r="B1051" t="s">
        <v>1075</v>
      </c>
      <c r="C1051">
        <v>11</v>
      </c>
      <c r="D1051">
        <v>11</v>
      </c>
      <c r="E1051">
        <v>2012</v>
      </c>
      <c r="F1051" t="s">
        <v>30</v>
      </c>
      <c r="G1051">
        <v>1321</v>
      </c>
      <c r="H1051">
        <v>1053</v>
      </c>
      <c r="I1051" s="2">
        <v>0.8</v>
      </c>
      <c r="J1051" s="2">
        <v>0.86</v>
      </c>
      <c r="K1051" s="2" t="str">
        <f t="shared" si="16"/>
        <v>75-100</v>
      </c>
      <c r="L1051">
        <v>79</v>
      </c>
      <c r="M1051" s="2">
        <v>0.06</v>
      </c>
      <c r="N1051">
        <v>19</v>
      </c>
      <c r="O1051">
        <v>201</v>
      </c>
      <c r="P1051" s="3">
        <f>G1051-H1051-L1051</f>
        <v>189</v>
      </c>
      <c r="Q1051" s="4">
        <f>P1051/G1051</f>
        <v>0.14307342922028765</v>
      </c>
    </row>
    <row r="1052" spans="1:17" x14ac:dyDescent="0.35">
      <c r="A1052" t="s">
        <v>17</v>
      </c>
      <c r="B1052" t="s">
        <v>1076</v>
      </c>
      <c r="C1052">
        <v>11</v>
      </c>
      <c r="D1052">
        <v>12</v>
      </c>
      <c r="E1052">
        <v>2012</v>
      </c>
      <c r="F1052" t="s">
        <v>19</v>
      </c>
      <c r="G1052">
        <v>4995</v>
      </c>
      <c r="H1052">
        <v>3377</v>
      </c>
      <c r="I1052" s="2">
        <v>0.68</v>
      </c>
      <c r="J1052" s="2">
        <v>0.6</v>
      </c>
      <c r="K1052" s="2" t="str">
        <f t="shared" si="16"/>
        <v>50-75</v>
      </c>
      <c r="L1052">
        <v>626</v>
      </c>
      <c r="M1052" s="2">
        <v>0.13</v>
      </c>
      <c r="N1052">
        <v>35</v>
      </c>
      <c r="O1052">
        <v>222</v>
      </c>
      <c r="P1052" s="3">
        <f>G1052-H1052-L1052</f>
        <v>992</v>
      </c>
      <c r="Q1052" s="4">
        <f>P1052/G1052</f>
        <v>0.1985985985985986</v>
      </c>
    </row>
    <row r="1053" spans="1:17" x14ac:dyDescent="0.35">
      <c r="A1053" t="s">
        <v>20</v>
      </c>
      <c r="B1053" t="s">
        <v>1077</v>
      </c>
      <c r="C1053">
        <v>11</v>
      </c>
      <c r="D1053">
        <v>13</v>
      </c>
      <c r="E1053">
        <v>2012</v>
      </c>
      <c r="F1053" t="s">
        <v>19</v>
      </c>
      <c r="G1053">
        <v>4885</v>
      </c>
      <c r="H1053">
        <v>3493</v>
      </c>
      <c r="I1053" s="2">
        <v>0.72</v>
      </c>
      <c r="J1053" s="2">
        <v>0.69</v>
      </c>
      <c r="K1053" s="2" t="str">
        <f t="shared" si="16"/>
        <v>50-75</v>
      </c>
      <c r="L1053">
        <v>487</v>
      </c>
      <c r="M1053" s="2">
        <v>0.1</v>
      </c>
      <c r="N1053">
        <v>25</v>
      </c>
      <c r="O1053">
        <v>229</v>
      </c>
      <c r="P1053" s="3">
        <f>G1053-H1053-L1053</f>
        <v>905</v>
      </c>
      <c r="Q1053" s="4">
        <f>P1053/G1053</f>
        <v>0.18526100307062435</v>
      </c>
    </row>
    <row r="1054" spans="1:17" x14ac:dyDescent="0.35">
      <c r="A1054" t="s">
        <v>22</v>
      </c>
      <c r="B1054" t="s">
        <v>1078</v>
      </c>
      <c r="C1054">
        <v>11</v>
      </c>
      <c r="D1054">
        <v>14</v>
      </c>
      <c r="E1054">
        <v>2012</v>
      </c>
      <c r="F1054" t="s">
        <v>19</v>
      </c>
      <c r="G1054">
        <v>4491</v>
      </c>
      <c r="H1054">
        <v>3740</v>
      </c>
      <c r="I1054" s="2">
        <v>0.83</v>
      </c>
      <c r="J1054" s="2">
        <v>0.81</v>
      </c>
      <c r="K1054" s="2" t="str">
        <f t="shared" si="16"/>
        <v>75-100</v>
      </c>
      <c r="L1054">
        <v>219</v>
      </c>
      <c r="M1054" s="2">
        <v>0.05</v>
      </c>
      <c r="N1054">
        <v>18</v>
      </c>
      <c r="O1054">
        <v>227</v>
      </c>
      <c r="P1054" s="3">
        <f>G1054-H1054-L1054</f>
        <v>532</v>
      </c>
      <c r="Q1054" s="4">
        <f>P1054/G1054</f>
        <v>0.11845914050322869</v>
      </c>
    </row>
    <row r="1055" spans="1:17" x14ac:dyDescent="0.35">
      <c r="A1055" t="s">
        <v>24</v>
      </c>
      <c r="B1055" t="s">
        <v>1079</v>
      </c>
      <c r="C1055">
        <v>11</v>
      </c>
      <c r="D1055">
        <v>15</v>
      </c>
      <c r="E1055">
        <v>2012</v>
      </c>
      <c r="F1055" t="s">
        <v>19</v>
      </c>
      <c r="G1055">
        <v>4365</v>
      </c>
      <c r="H1055">
        <v>3549</v>
      </c>
      <c r="I1055" s="2">
        <v>0.81</v>
      </c>
      <c r="J1055" s="2">
        <v>0.73</v>
      </c>
      <c r="K1055" s="2" t="str">
        <f t="shared" si="16"/>
        <v>50-75</v>
      </c>
      <c r="L1055">
        <v>278</v>
      </c>
      <c r="M1055" s="2">
        <v>0.06</v>
      </c>
      <c r="N1055">
        <v>35</v>
      </c>
      <c r="O1055">
        <v>237</v>
      </c>
      <c r="P1055" s="3">
        <f>G1055-H1055-L1055</f>
        <v>538</v>
      </c>
      <c r="Q1055" s="4">
        <f>P1055/G1055</f>
        <v>0.12325315005727377</v>
      </c>
    </row>
    <row r="1056" spans="1:17" x14ac:dyDescent="0.35">
      <c r="A1056" t="s">
        <v>26</v>
      </c>
      <c r="B1056" t="s">
        <v>1080</v>
      </c>
      <c r="C1056">
        <v>11</v>
      </c>
      <c r="D1056">
        <v>16</v>
      </c>
      <c r="E1056">
        <v>2012</v>
      </c>
      <c r="F1056" t="s">
        <v>19</v>
      </c>
      <c r="G1056">
        <v>4315</v>
      </c>
      <c r="H1056">
        <v>3531</v>
      </c>
      <c r="I1056" s="2">
        <v>0.82</v>
      </c>
      <c r="J1056" s="2">
        <v>0.77</v>
      </c>
      <c r="K1056" s="2" t="str">
        <f t="shared" si="16"/>
        <v>75-100</v>
      </c>
      <c r="L1056">
        <v>210</v>
      </c>
      <c r="M1056" s="2">
        <v>0.05</v>
      </c>
      <c r="N1056">
        <v>35</v>
      </c>
      <c r="O1056">
        <v>228</v>
      </c>
      <c r="P1056" s="3">
        <f>G1056-H1056-L1056</f>
        <v>574</v>
      </c>
      <c r="Q1056" s="4">
        <f>P1056/G1056</f>
        <v>0.13302433371958286</v>
      </c>
    </row>
    <row r="1057" spans="1:17" x14ac:dyDescent="0.35">
      <c r="A1057" t="s">
        <v>28</v>
      </c>
      <c r="B1057" t="s">
        <v>1081</v>
      </c>
      <c r="C1057">
        <v>11</v>
      </c>
      <c r="D1057">
        <v>17</v>
      </c>
      <c r="E1057">
        <v>2012</v>
      </c>
      <c r="F1057" t="s">
        <v>30</v>
      </c>
      <c r="G1057">
        <v>1665</v>
      </c>
      <c r="H1057">
        <v>1327</v>
      </c>
      <c r="I1057" s="2">
        <v>0.8</v>
      </c>
      <c r="J1057" s="2">
        <v>0.82</v>
      </c>
      <c r="K1057" s="2" t="str">
        <f t="shared" si="16"/>
        <v>75-100</v>
      </c>
      <c r="L1057">
        <v>118</v>
      </c>
      <c r="M1057" s="2">
        <v>7.0000000000000007E-2</v>
      </c>
      <c r="N1057">
        <v>31</v>
      </c>
      <c r="O1057">
        <v>192</v>
      </c>
      <c r="P1057" s="3">
        <f>G1057-H1057-L1057</f>
        <v>220</v>
      </c>
      <c r="Q1057" s="4">
        <f>P1057/G1057</f>
        <v>0.13213213213213212</v>
      </c>
    </row>
    <row r="1058" spans="1:17" x14ac:dyDescent="0.35">
      <c r="A1058" t="s">
        <v>31</v>
      </c>
      <c r="B1058" t="s">
        <v>1082</v>
      </c>
      <c r="C1058">
        <v>11</v>
      </c>
      <c r="D1058">
        <v>18</v>
      </c>
      <c r="E1058">
        <v>2012</v>
      </c>
      <c r="F1058" t="s">
        <v>30</v>
      </c>
      <c r="G1058">
        <v>1289</v>
      </c>
      <c r="H1058">
        <v>1040</v>
      </c>
      <c r="I1058" s="2">
        <v>0.81</v>
      </c>
      <c r="J1058" s="2">
        <v>0.89</v>
      </c>
      <c r="K1058" s="2" t="str">
        <f t="shared" si="16"/>
        <v>75-100</v>
      </c>
      <c r="L1058">
        <v>84</v>
      </c>
      <c r="M1058" s="2">
        <v>7.0000000000000007E-2</v>
      </c>
      <c r="N1058">
        <v>19</v>
      </c>
      <c r="O1058">
        <v>199</v>
      </c>
      <c r="P1058" s="3">
        <f>G1058-H1058-L1058</f>
        <v>165</v>
      </c>
      <c r="Q1058" s="4">
        <f>P1058/G1058</f>
        <v>0.12800620636152055</v>
      </c>
    </row>
    <row r="1059" spans="1:17" x14ac:dyDescent="0.35">
      <c r="A1059" t="s">
        <v>17</v>
      </c>
      <c r="B1059" t="s">
        <v>1083</v>
      </c>
      <c r="C1059">
        <v>11</v>
      </c>
      <c r="D1059">
        <v>19</v>
      </c>
      <c r="E1059">
        <v>2012</v>
      </c>
      <c r="F1059" t="s">
        <v>19</v>
      </c>
      <c r="G1059">
        <v>4474</v>
      </c>
      <c r="H1059">
        <v>3594</v>
      </c>
      <c r="I1059" s="2">
        <v>0.8</v>
      </c>
      <c r="J1059" s="2">
        <v>0.8</v>
      </c>
      <c r="K1059" s="2" t="str">
        <f t="shared" si="16"/>
        <v>75-100</v>
      </c>
      <c r="L1059">
        <v>272</v>
      </c>
      <c r="M1059" s="2">
        <v>0.06</v>
      </c>
      <c r="N1059">
        <v>26</v>
      </c>
      <c r="O1059">
        <v>219</v>
      </c>
      <c r="P1059" s="3">
        <f>G1059-H1059-L1059</f>
        <v>608</v>
      </c>
      <c r="Q1059" s="4">
        <f>P1059/G1059</f>
        <v>0.1358962896736701</v>
      </c>
    </row>
    <row r="1060" spans="1:17" x14ac:dyDescent="0.35">
      <c r="A1060" t="s">
        <v>20</v>
      </c>
      <c r="B1060" t="s">
        <v>1084</v>
      </c>
      <c r="C1060">
        <v>11</v>
      </c>
      <c r="D1060">
        <v>20</v>
      </c>
      <c r="E1060">
        <v>2012</v>
      </c>
      <c r="F1060" t="s">
        <v>19</v>
      </c>
      <c r="G1060">
        <v>4814</v>
      </c>
      <c r="H1060">
        <v>2986</v>
      </c>
      <c r="I1060" s="2">
        <v>0.62</v>
      </c>
      <c r="J1060" s="2">
        <v>0.57999999999999996</v>
      </c>
      <c r="K1060" s="2" t="str">
        <f t="shared" si="16"/>
        <v>50-75</v>
      </c>
      <c r="L1060">
        <v>718</v>
      </c>
      <c r="M1060" s="2">
        <v>0.15</v>
      </c>
      <c r="N1060">
        <v>33</v>
      </c>
      <c r="O1060">
        <v>243</v>
      </c>
      <c r="P1060" s="3">
        <f>G1060-H1060-L1060</f>
        <v>1110</v>
      </c>
      <c r="Q1060" s="4">
        <f>P1060/G1060</f>
        <v>0.23057748234316577</v>
      </c>
    </row>
    <row r="1061" spans="1:17" x14ac:dyDescent="0.35">
      <c r="A1061" t="s">
        <v>22</v>
      </c>
      <c r="B1061" t="s">
        <v>1085</v>
      </c>
      <c r="C1061">
        <v>11</v>
      </c>
      <c r="D1061">
        <v>21</v>
      </c>
      <c r="E1061">
        <v>2012</v>
      </c>
      <c r="F1061" t="s">
        <v>19</v>
      </c>
      <c r="G1061">
        <v>4603</v>
      </c>
      <c r="H1061">
        <v>3534</v>
      </c>
      <c r="I1061" s="2">
        <v>0.77</v>
      </c>
      <c r="J1061" s="2">
        <v>0.79</v>
      </c>
      <c r="K1061" s="2" t="str">
        <f t="shared" si="16"/>
        <v>75-100</v>
      </c>
      <c r="L1061">
        <v>321</v>
      </c>
      <c r="M1061" s="2">
        <v>7.0000000000000007E-2</v>
      </c>
      <c r="N1061">
        <v>24</v>
      </c>
      <c r="O1061">
        <v>232</v>
      </c>
      <c r="P1061" s="3">
        <f>G1061-H1061-L1061</f>
        <v>748</v>
      </c>
      <c r="Q1061" s="4">
        <f>P1061/G1061</f>
        <v>0.16250271562024765</v>
      </c>
    </row>
    <row r="1062" spans="1:17" x14ac:dyDescent="0.35">
      <c r="A1062" t="s">
        <v>24</v>
      </c>
      <c r="B1062" t="s">
        <v>1086</v>
      </c>
      <c r="C1062">
        <v>11</v>
      </c>
      <c r="D1062">
        <v>22</v>
      </c>
      <c r="E1062">
        <v>2012</v>
      </c>
      <c r="F1062" t="s">
        <v>19</v>
      </c>
      <c r="G1062">
        <v>4469</v>
      </c>
      <c r="H1062">
        <v>3178</v>
      </c>
      <c r="I1062" s="2">
        <v>0.71</v>
      </c>
      <c r="J1062" s="2">
        <v>0.6</v>
      </c>
      <c r="K1062" s="2" t="str">
        <f t="shared" si="16"/>
        <v>50-75</v>
      </c>
      <c r="L1062">
        <v>501</v>
      </c>
      <c r="M1062" s="2">
        <v>0.11</v>
      </c>
      <c r="N1062">
        <v>38</v>
      </c>
      <c r="O1062">
        <v>229</v>
      </c>
      <c r="P1062" s="3">
        <f>G1062-H1062-L1062</f>
        <v>790</v>
      </c>
      <c r="Q1062" s="4">
        <f>P1062/G1062</f>
        <v>0.17677332736630119</v>
      </c>
    </row>
    <row r="1063" spans="1:17" x14ac:dyDescent="0.35">
      <c r="A1063" t="s">
        <v>26</v>
      </c>
      <c r="B1063" t="s">
        <v>1087</v>
      </c>
      <c r="C1063">
        <v>11</v>
      </c>
      <c r="D1063">
        <v>23</v>
      </c>
      <c r="E1063">
        <v>2012</v>
      </c>
      <c r="F1063" t="s">
        <v>19</v>
      </c>
      <c r="G1063">
        <v>4238</v>
      </c>
      <c r="H1063">
        <v>3250</v>
      </c>
      <c r="I1063" s="2">
        <v>0.77</v>
      </c>
      <c r="J1063" s="2">
        <v>0.68</v>
      </c>
      <c r="K1063" s="2" t="str">
        <f t="shared" si="16"/>
        <v>50-75</v>
      </c>
      <c r="L1063">
        <v>357</v>
      </c>
      <c r="M1063" s="2">
        <v>0.08</v>
      </c>
      <c r="N1063">
        <v>34</v>
      </c>
      <c r="O1063">
        <v>219</v>
      </c>
      <c r="P1063" s="3">
        <f>G1063-H1063-L1063</f>
        <v>631</v>
      </c>
      <c r="Q1063" s="4">
        <f>P1063/G1063</f>
        <v>0.1488909863142992</v>
      </c>
    </row>
    <row r="1064" spans="1:17" x14ac:dyDescent="0.35">
      <c r="A1064" t="s">
        <v>28</v>
      </c>
      <c r="B1064" t="s">
        <v>1088</v>
      </c>
      <c r="C1064">
        <v>11</v>
      </c>
      <c r="D1064">
        <v>24</v>
      </c>
      <c r="E1064">
        <v>2012</v>
      </c>
      <c r="F1064" t="s">
        <v>30</v>
      </c>
      <c r="G1064">
        <v>1817</v>
      </c>
      <c r="H1064">
        <v>1240</v>
      </c>
      <c r="I1064" s="2">
        <v>0.68</v>
      </c>
      <c r="J1064" s="2">
        <v>0.62</v>
      </c>
      <c r="K1064" s="2" t="str">
        <f t="shared" si="16"/>
        <v>50-75</v>
      </c>
      <c r="L1064">
        <v>278</v>
      </c>
      <c r="M1064" s="2">
        <v>0.15</v>
      </c>
      <c r="N1064">
        <v>69</v>
      </c>
      <c r="O1064">
        <v>203</v>
      </c>
      <c r="P1064" s="3">
        <f>G1064-H1064-L1064</f>
        <v>299</v>
      </c>
      <c r="Q1064" s="4">
        <f>P1064/G1064</f>
        <v>0.16455696202531644</v>
      </c>
    </row>
    <row r="1065" spans="1:17" x14ac:dyDescent="0.35">
      <c r="A1065" t="s">
        <v>31</v>
      </c>
      <c r="B1065" t="s">
        <v>1089</v>
      </c>
      <c r="C1065">
        <v>11</v>
      </c>
      <c r="D1065">
        <v>25</v>
      </c>
      <c r="E1065">
        <v>2012</v>
      </c>
      <c r="F1065" t="s">
        <v>30</v>
      </c>
      <c r="G1065">
        <v>1134</v>
      </c>
      <c r="H1065">
        <v>851</v>
      </c>
      <c r="I1065" s="2">
        <v>0.75</v>
      </c>
      <c r="J1065" s="2">
        <v>0.84</v>
      </c>
      <c r="K1065" s="2" t="str">
        <f t="shared" si="16"/>
        <v>75-100</v>
      </c>
      <c r="L1065">
        <v>66</v>
      </c>
      <c r="M1065" s="2">
        <v>0.06</v>
      </c>
      <c r="N1065">
        <v>26</v>
      </c>
      <c r="O1065">
        <v>202</v>
      </c>
      <c r="P1065" s="3">
        <f>G1065-H1065-L1065</f>
        <v>217</v>
      </c>
      <c r="Q1065" s="4">
        <f>P1065/G1065</f>
        <v>0.19135802469135801</v>
      </c>
    </row>
    <row r="1066" spans="1:17" x14ac:dyDescent="0.35">
      <c r="A1066" t="s">
        <v>17</v>
      </c>
      <c r="B1066" t="s">
        <v>1090</v>
      </c>
      <c r="C1066">
        <v>11</v>
      </c>
      <c r="D1066">
        <v>26</v>
      </c>
      <c r="E1066">
        <v>2012</v>
      </c>
      <c r="F1066" t="s">
        <v>19</v>
      </c>
      <c r="G1066">
        <v>4413</v>
      </c>
      <c r="H1066">
        <v>3720</v>
      </c>
      <c r="I1066" s="2">
        <v>0.84</v>
      </c>
      <c r="J1066" s="2">
        <v>0.89</v>
      </c>
      <c r="K1066" s="2" t="str">
        <f t="shared" si="16"/>
        <v>75-100</v>
      </c>
      <c r="L1066">
        <v>186</v>
      </c>
      <c r="M1066" s="2">
        <v>0.04</v>
      </c>
      <c r="N1066">
        <v>12</v>
      </c>
      <c r="O1066">
        <v>220</v>
      </c>
      <c r="P1066" s="3">
        <f>G1066-H1066-L1066</f>
        <v>507</v>
      </c>
      <c r="Q1066" s="4">
        <f>P1066/G1066</f>
        <v>0.11488783140720599</v>
      </c>
    </row>
    <row r="1067" spans="1:17" x14ac:dyDescent="0.35">
      <c r="A1067" t="s">
        <v>20</v>
      </c>
      <c r="B1067" t="s">
        <v>1091</v>
      </c>
      <c r="C1067">
        <v>11</v>
      </c>
      <c r="D1067">
        <v>27</v>
      </c>
      <c r="E1067">
        <v>2012</v>
      </c>
      <c r="F1067" t="s">
        <v>19</v>
      </c>
      <c r="G1067">
        <v>4380</v>
      </c>
      <c r="H1067">
        <v>3172</v>
      </c>
      <c r="I1067" s="2">
        <v>0.72</v>
      </c>
      <c r="J1067" s="2">
        <v>0.66</v>
      </c>
      <c r="K1067" s="2" t="str">
        <f t="shared" si="16"/>
        <v>50-75</v>
      </c>
      <c r="L1067">
        <v>484</v>
      </c>
      <c r="M1067" s="2">
        <v>0.11</v>
      </c>
      <c r="N1067">
        <v>41</v>
      </c>
      <c r="O1067">
        <v>231</v>
      </c>
      <c r="P1067" s="3">
        <f>G1067-H1067-L1067</f>
        <v>724</v>
      </c>
      <c r="Q1067" s="4">
        <f>P1067/G1067</f>
        <v>0.16529680365296803</v>
      </c>
    </row>
    <row r="1068" spans="1:17" x14ac:dyDescent="0.35">
      <c r="A1068" t="s">
        <v>22</v>
      </c>
      <c r="B1068" t="s">
        <v>1092</v>
      </c>
      <c r="C1068">
        <v>11</v>
      </c>
      <c r="D1068">
        <v>28</v>
      </c>
      <c r="E1068">
        <v>2012</v>
      </c>
      <c r="F1068" t="s">
        <v>19</v>
      </c>
      <c r="G1068">
        <v>4627</v>
      </c>
      <c r="H1068">
        <v>2863</v>
      </c>
      <c r="I1068" s="2">
        <v>0.62</v>
      </c>
      <c r="J1068" s="2">
        <v>0.62</v>
      </c>
      <c r="K1068" s="2" t="str">
        <f t="shared" si="16"/>
        <v>50-75</v>
      </c>
      <c r="L1068">
        <v>654</v>
      </c>
      <c r="M1068" s="2">
        <v>0.14000000000000001</v>
      </c>
      <c r="N1068">
        <v>17</v>
      </c>
      <c r="O1068">
        <v>238</v>
      </c>
      <c r="P1068" s="3">
        <f>G1068-H1068-L1068</f>
        <v>1110</v>
      </c>
      <c r="Q1068" s="4">
        <f>P1068/G1068</f>
        <v>0.23989626107629133</v>
      </c>
    </row>
    <row r="1069" spans="1:17" x14ac:dyDescent="0.35">
      <c r="A1069" t="s">
        <v>24</v>
      </c>
      <c r="B1069" t="s">
        <v>1093</v>
      </c>
      <c r="C1069">
        <v>11</v>
      </c>
      <c r="D1069">
        <v>29</v>
      </c>
      <c r="E1069">
        <v>2012</v>
      </c>
      <c r="F1069" t="s">
        <v>19</v>
      </c>
      <c r="G1069">
        <v>4718</v>
      </c>
      <c r="H1069">
        <v>2845</v>
      </c>
      <c r="I1069" s="2">
        <v>0.6</v>
      </c>
      <c r="J1069" s="2">
        <v>0.6</v>
      </c>
      <c r="K1069" s="2" t="str">
        <f t="shared" si="16"/>
        <v>50-75</v>
      </c>
      <c r="L1069">
        <v>670</v>
      </c>
      <c r="M1069" s="2">
        <v>0.14000000000000001</v>
      </c>
      <c r="N1069">
        <v>11</v>
      </c>
      <c r="O1069">
        <v>234</v>
      </c>
      <c r="P1069" s="3">
        <f>G1069-H1069-L1069</f>
        <v>1203</v>
      </c>
      <c r="Q1069" s="4">
        <f>P1069/G1069</f>
        <v>0.25498092412038997</v>
      </c>
    </row>
    <row r="1070" spans="1:17" x14ac:dyDescent="0.35">
      <c r="A1070" t="s">
        <v>26</v>
      </c>
      <c r="B1070" t="s">
        <v>1094</v>
      </c>
      <c r="C1070">
        <v>11</v>
      </c>
      <c r="D1070">
        <v>30</v>
      </c>
      <c r="E1070">
        <v>2012</v>
      </c>
      <c r="F1070" t="s">
        <v>19</v>
      </c>
      <c r="G1070">
        <v>3951</v>
      </c>
      <c r="H1070">
        <v>3021</v>
      </c>
      <c r="I1070" s="2">
        <v>0.76</v>
      </c>
      <c r="J1070" s="2">
        <v>0.75</v>
      </c>
      <c r="K1070" s="2" t="str">
        <f t="shared" si="16"/>
        <v>75-100</v>
      </c>
      <c r="L1070">
        <v>295</v>
      </c>
      <c r="M1070" s="2">
        <v>7.0000000000000007E-2</v>
      </c>
      <c r="N1070">
        <v>19</v>
      </c>
      <c r="O1070">
        <v>231</v>
      </c>
      <c r="P1070" s="3">
        <f>G1070-H1070-L1070</f>
        <v>635</v>
      </c>
      <c r="Q1070" s="4">
        <f>P1070/G1070</f>
        <v>0.16071880536573019</v>
      </c>
    </row>
    <row r="1071" spans="1:17" x14ac:dyDescent="0.35">
      <c r="A1071" t="s">
        <v>28</v>
      </c>
      <c r="B1071" t="s">
        <v>1095</v>
      </c>
      <c r="C1071">
        <v>12</v>
      </c>
      <c r="D1071">
        <v>1</v>
      </c>
      <c r="E1071">
        <v>2012</v>
      </c>
      <c r="F1071" t="s">
        <v>30</v>
      </c>
      <c r="G1071">
        <v>1648</v>
      </c>
      <c r="H1071">
        <v>1297</v>
      </c>
      <c r="I1071" s="2">
        <v>0.79</v>
      </c>
      <c r="J1071" s="2">
        <v>0.83</v>
      </c>
      <c r="K1071" s="2" t="str">
        <f t="shared" si="16"/>
        <v>75-100</v>
      </c>
      <c r="L1071">
        <v>105</v>
      </c>
      <c r="M1071" s="2">
        <v>0.06</v>
      </c>
      <c r="N1071">
        <v>23</v>
      </c>
      <c r="O1071">
        <v>205</v>
      </c>
      <c r="P1071" s="3">
        <f>G1071-H1071-L1071</f>
        <v>246</v>
      </c>
      <c r="Q1071" s="4">
        <f>P1071/G1071</f>
        <v>0.14927184466019416</v>
      </c>
    </row>
    <row r="1072" spans="1:17" x14ac:dyDescent="0.35">
      <c r="A1072" t="s">
        <v>31</v>
      </c>
      <c r="B1072" t="s">
        <v>1096</v>
      </c>
      <c r="C1072">
        <v>12</v>
      </c>
      <c r="D1072">
        <v>2</v>
      </c>
      <c r="E1072">
        <v>2012</v>
      </c>
      <c r="F1072" t="s">
        <v>30</v>
      </c>
      <c r="G1072">
        <v>1162</v>
      </c>
      <c r="H1072">
        <v>868</v>
      </c>
      <c r="I1072" s="2">
        <v>0.75</v>
      </c>
      <c r="J1072" s="2">
        <v>0.8</v>
      </c>
      <c r="K1072" s="2" t="str">
        <f t="shared" si="16"/>
        <v>75-100</v>
      </c>
      <c r="L1072">
        <v>80</v>
      </c>
      <c r="M1072" s="2">
        <v>7.0000000000000007E-2</v>
      </c>
      <c r="N1072">
        <v>32</v>
      </c>
      <c r="O1072">
        <v>186</v>
      </c>
      <c r="P1072" s="3">
        <f>G1072-H1072-L1072</f>
        <v>214</v>
      </c>
      <c r="Q1072" s="4">
        <f>P1072/G1072</f>
        <v>0.18416523235800344</v>
      </c>
    </row>
    <row r="1073" spans="1:17" x14ac:dyDescent="0.35">
      <c r="A1073" t="s">
        <v>17</v>
      </c>
      <c r="B1073" t="s">
        <v>1097</v>
      </c>
      <c r="C1073">
        <v>12</v>
      </c>
      <c r="D1073">
        <v>3</v>
      </c>
      <c r="E1073">
        <v>2012</v>
      </c>
      <c r="F1073" t="s">
        <v>19</v>
      </c>
      <c r="G1073">
        <v>4418</v>
      </c>
      <c r="H1073">
        <v>3747</v>
      </c>
      <c r="I1073" s="2">
        <v>0.85</v>
      </c>
      <c r="J1073" s="2">
        <v>0.91</v>
      </c>
      <c r="K1073" s="2" t="str">
        <f t="shared" si="16"/>
        <v>75-100</v>
      </c>
      <c r="L1073">
        <v>157</v>
      </c>
      <c r="M1073" s="2">
        <v>0.04</v>
      </c>
      <c r="N1073">
        <v>11</v>
      </c>
      <c r="O1073">
        <v>222</v>
      </c>
      <c r="P1073" s="3">
        <f>G1073-H1073-L1073</f>
        <v>514</v>
      </c>
      <c r="Q1073" s="4">
        <f>P1073/G1073</f>
        <v>0.11634223630602082</v>
      </c>
    </row>
    <row r="1074" spans="1:17" x14ac:dyDescent="0.35">
      <c r="A1074" t="s">
        <v>20</v>
      </c>
      <c r="B1074" t="s">
        <v>1098</v>
      </c>
      <c r="C1074">
        <v>12</v>
      </c>
      <c r="D1074">
        <v>4</v>
      </c>
      <c r="E1074">
        <v>2012</v>
      </c>
      <c r="F1074" t="s">
        <v>19</v>
      </c>
      <c r="G1074">
        <v>4225</v>
      </c>
      <c r="H1074">
        <v>3547</v>
      </c>
      <c r="I1074" s="2">
        <v>0.84</v>
      </c>
      <c r="J1074" s="2">
        <v>0.89</v>
      </c>
      <c r="K1074" s="2" t="str">
        <f t="shared" si="16"/>
        <v>75-100</v>
      </c>
      <c r="L1074">
        <v>165</v>
      </c>
      <c r="M1074" s="2">
        <v>0.04</v>
      </c>
      <c r="N1074">
        <v>13</v>
      </c>
      <c r="O1074">
        <v>223</v>
      </c>
      <c r="P1074" s="3">
        <f>G1074-H1074-L1074</f>
        <v>513</v>
      </c>
      <c r="Q1074" s="4">
        <f>P1074/G1074</f>
        <v>0.12142011834319527</v>
      </c>
    </row>
    <row r="1075" spans="1:17" x14ac:dyDescent="0.35">
      <c r="A1075" t="s">
        <v>22</v>
      </c>
      <c r="B1075" t="s">
        <v>1099</v>
      </c>
      <c r="C1075">
        <v>12</v>
      </c>
      <c r="D1075">
        <v>5</v>
      </c>
      <c r="E1075">
        <v>2012</v>
      </c>
      <c r="F1075" t="s">
        <v>19</v>
      </c>
      <c r="G1075">
        <v>4075</v>
      </c>
      <c r="H1075">
        <v>3418</v>
      </c>
      <c r="I1075" s="2">
        <v>0.84</v>
      </c>
      <c r="J1075" s="2">
        <v>0.93</v>
      </c>
      <c r="K1075" s="2" t="str">
        <f t="shared" si="16"/>
        <v>75-100</v>
      </c>
      <c r="L1075">
        <v>170</v>
      </c>
      <c r="M1075" s="2">
        <v>0.04</v>
      </c>
      <c r="N1075">
        <v>10</v>
      </c>
      <c r="O1075">
        <v>230</v>
      </c>
      <c r="P1075" s="3">
        <f>G1075-H1075-L1075</f>
        <v>487</v>
      </c>
      <c r="Q1075" s="4">
        <f>P1075/G1075</f>
        <v>0.11950920245398773</v>
      </c>
    </row>
    <row r="1076" spans="1:17" x14ac:dyDescent="0.35">
      <c r="A1076" t="s">
        <v>24</v>
      </c>
      <c r="B1076" t="s">
        <v>1100</v>
      </c>
      <c r="C1076">
        <v>12</v>
      </c>
      <c r="D1076">
        <v>6</v>
      </c>
      <c r="E1076">
        <v>2012</v>
      </c>
      <c r="F1076" t="s">
        <v>19</v>
      </c>
      <c r="G1076">
        <v>4125</v>
      </c>
      <c r="H1076">
        <v>3208</v>
      </c>
      <c r="I1076" s="2">
        <v>0.78</v>
      </c>
      <c r="J1076" s="2">
        <v>0.7</v>
      </c>
      <c r="K1076" s="2" t="str">
        <f t="shared" si="16"/>
        <v>50-75</v>
      </c>
      <c r="L1076">
        <v>310</v>
      </c>
      <c r="M1076" s="2">
        <v>0.08</v>
      </c>
      <c r="N1076">
        <v>29</v>
      </c>
      <c r="O1076">
        <v>231</v>
      </c>
      <c r="P1076" s="3">
        <f>G1076-H1076-L1076</f>
        <v>607</v>
      </c>
      <c r="Q1076" s="4">
        <f>P1076/G1076</f>
        <v>0.14715151515151514</v>
      </c>
    </row>
    <row r="1077" spans="1:17" x14ac:dyDescent="0.35">
      <c r="A1077" t="s">
        <v>26</v>
      </c>
      <c r="B1077" t="s">
        <v>1101</v>
      </c>
      <c r="C1077">
        <v>12</v>
      </c>
      <c r="D1077">
        <v>7</v>
      </c>
      <c r="E1077">
        <v>2012</v>
      </c>
      <c r="F1077" t="s">
        <v>19</v>
      </c>
      <c r="G1077">
        <v>3886</v>
      </c>
      <c r="H1077">
        <v>3202</v>
      </c>
      <c r="I1077" s="2">
        <v>0.82</v>
      </c>
      <c r="J1077" s="2">
        <v>0.79</v>
      </c>
      <c r="K1077" s="2" t="str">
        <f t="shared" si="16"/>
        <v>75-100</v>
      </c>
      <c r="L1077">
        <v>196</v>
      </c>
      <c r="M1077" s="2">
        <v>0.05</v>
      </c>
      <c r="N1077">
        <v>24</v>
      </c>
      <c r="O1077">
        <v>227</v>
      </c>
      <c r="P1077" s="3">
        <f>G1077-H1077-L1077</f>
        <v>488</v>
      </c>
      <c r="Q1077" s="4">
        <f>P1077/G1077</f>
        <v>0.12557900154400412</v>
      </c>
    </row>
    <row r="1078" spans="1:17" x14ac:dyDescent="0.35">
      <c r="A1078" t="s">
        <v>28</v>
      </c>
      <c r="B1078" t="s">
        <v>1102</v>
      </c>
      <c r="C1078">
        <v>12</v>
      </c>
      <c r="D1078">
        <v>8</v>
      </c>
      <c r="E1078">
        <v>2012</v>
      </c>
      <c r="F1078" t="s">
        <v>30</v>
      </c>
      <c r="G1078">
        <v>4224</v>
      </c>
      <c r="H1078">
        <v>3702</v>
      </c>
      <c r="I1078" s="2">
        <v>0.88</v>
      </c>
      <c r="J1078" s="2">
        <v>0.97</v>
      </c>
      <c r="K1078" s="2" t="str">
        <f t="shared" si="16"/>
        <v>75-100</v>
      </c>
      <c r="L1078">
        <v>65</v>
      </c>
      <c r="M1078" s="2">
        <v>0.02</v>
      </c>
      <c r="N1078">
        <v>17</v>
      </c>
      <c r="O1078">
        <v>172</v>
      </c>
      <c r="P1078" s="3">
        <f>G1078-H1078-L1078</f>
        <v>457</v>
      </c>
      <c r="Q1078" s="4">
        <f>P1078/G1078</f>
        <v>0.10819128787878787</v>
      </c>
    </row>
    <row r="1079" spans="1:17" x14ac:dyDescent="0.35">
      <c r="A1079" t="s">
        <v>31</v>
      </c>
      <c r="B1079" t="s">
        <v>1103</v>
      </c>
      <c r="C1079">
        <v>12</v>
      </c>
      <c r="D1079">
        <v>9</v>
      </c>
      <c r="E1079">
        <v>2012</v>
      </c>
      <c r="F1079" t="s">
        <v>30</v>
      </c>
      <c r="G1079">
        <v>1195</v>
      </c>
      <c r="H1079">
        <v>982</v>
      </c>
      <c r="I1079" s="2">
        <v>0.82</v>
      </c>
      <c r="J1079" s="2">
        <v>0.85</v>
      </c>
      <c r="K1079" s="2" t="str">
        <f t="shared" si="16"/>
        <v>75-100</v>
      </c>
      <c r="L1079">
        <v>50</v>
      </c>
      <c r="M1079" s="2">
        <v>0.04</v>
      </c>
      <c r="N1079">
        <v>29</v>
      </c>
      <c r="O1079">
        <v>201</v>
      </c>
      <c r="P1079" s="3">
        <f>G1079-H1079-L1079</f>
        <v>163</v>
      </c>
      <c r="Q1079" s="4">
        <f>P1079/G1079</f>
        <v>0.13640167364016736</v>
      </c>
    </row>
    <row r="1080" spans="1:17" x14ac:dyDescent="0.35">
      <c r="A1080" t="s">
        <v>17</v>
      </c>
      <c r="B1080" t="s">
        <v>1104</v>
      </c>
      <c r="C1080">
        <v>12</v>
      </c>
      <c r="D1080">
        <v>10</v>
      </c>
      <c r="E1080">
        <v>2012</v>
      </c>
      <c r="F1080" t="s">
        <v>19</v>
      </c>
      <c r="G1080">
        <v>4439</v>
      </c>
      <c r="H1080">
        <v>3696</v>
      </c>
      <c r="I1080" s="2">
        <v>0.83</v>
      </c>
      <c r="J1080" s="2">
        <v>0.82</v>
      </c>
      <c r="K1080" s="2" t="str">
        <f t="shared" si="16"/>
        <v>75-100</v>
      </c>
      <c r="L1080">
        <v>207</v>
      </c>
      <c r="M1080" s="2">
        <v>0.05</v>
      </c>
      <c r="N1080">
        <v>35</v>
      </c>
      <c r="O1080">
        <v>215</v>
      </c>
      <c r="P1080" s="3">
        <f>G1080-H1080-L1080</f>
        <v>536</v>
      </c>
      <c r="Q1080" s="4">
        <f>P1080/G1080</f>
        <v>0.12074791619734174</v>
      </c>
    </row>
    <row r="1081" spans="1:17" x14ac:dyDescent="0.35">
      <c r="A1081" t="s">
        <v>20</v>
      </c>
      <c r="B1081" t="s">
        <v>1105</v>
      </c>
      <c r="C1081">
        <v>12</v>
      </c>
      <c r="D1081">
        <v>11</v>
      </c>
      <c r="E1081">
        <v>2012</v>
      </c>
      <c r="F1081" t="s">
        <v>19</v>
      </c>
      <c r="G1081">
        <v>4009</v>
      </c>
      <c r="H1081">
        <v>3523</v>
      </c>
      <c r="I1081" s="2">
        <v>0.88</v>
      </c>
      <c r="J1081" s="2">
        <v>0.86</v>
      </c>
      <c r="K1081" s="2" t="str">
        <f t="shared" si="16"/>
        <v>75-100</v>
      </c>
      <c r="L1081">
        <v>97</v>
      </c>
      <c r="M1081" s="2">
        <v>0.02</v>
      </c>
      <c r="N1081">
        <v>25</v>
      </c>
      <c r="O1081">
        <v>227</v>
      </c>
      <c r="P1081" s="3">
        <f>G1081-H1081-L1081</f>
        <v>389</v>
      </c>
      <c r="Q1081" s="4">
        <f>P1081/G1081</f>
        <v>9.7031678722873535E-2</v>
      </c>
    </row>
    <row r="1082" spans="1:17" x14ac:dyDescent="0.35">
      <c r="A1082" t="s">
        <v>22</v>
      </c>
      <c r="B1082" t="s">
        <v>1106</v>
      </c>
      <c r="C1082">
        <v>12</v>
      </c>
      <c r="D1082">
        <v>12</v>
      </c>
      <c r="E1082">
        <v>2012</v>
      </c>
      <c r="F1082" t="s">
        <v>19</v>
      </c>
      <c r="G1082">
        <v>3968</v>
      </c>
      <c r="H1082">
        <v>3480</v>
      </c>
      <c r="I1082" s="2">
        <v>0.88</v>
      </c>
      <c r="J1082" s="2">
        <v>0.97</v>
      </c>
      <c r="K1082" s="2" t="str">
        <f t="shared" si="16"/>
        <v>75-100</v>
      </c>
      <c r="L1082">
        <v>64</v>
      </c>
      <c r="M1082" s="2">
        <v>0.02</v>
      </c>
      <c r="N1082">
        <v>12</v>
      </c>
      <c r="O1082">
        <v>223</v>
      </c>
      <c r="P1082" s="3">
        <f>G1082-H1082-L1082</f>
        <v>424</v>
      </c>
      <c r="Q1082" s="4">
        <f>P1082/G1082</f>
        <v>0.10685483870967742</v>
      </c>
    </row>
    <row r="1083" spans="1:17" x14ac:dyDescent="0.35">
      <c r="A1083" t="s">
        <v>24</v>
      </c>
      <c r="B1083" t="s">
        <v>1107</v>
      </c>
      <c r="C1083">
        <v>12</v>
      </c>
      <c r="D1083">
        <v>13</v>
      </c>
      <c r="E1083">
        <v>2012</v>
      </c>
      <c r="F1083" t="s">
        <v>19</v>
      </c>
      <c r="G1083">
        <v>3938</v>
      </c>
      <c r="H1083">
        <v>3239</v>
      </c>
      <c r="I1083" s="2">
        <v>0.82</v>
      </c>
      <c r="J1083" s="2">
        <v>0.78</v>
      </c>
      <c r="K1083" s="2" t="str">
        <f t="shared" si="16"/>
        <v>75-100</v>
      </c>
      <c r="L1083">
        <v>198</v>
      </c>
      <c r="M1083" s="2">
        <v>0.05</v>
      </c>
      <c r="N1083">
        <v>42</v>
      </c>
      <c r="O1083">
        <v>222</v>
      </c>
      <c r="P1083" s="3">
        <f>G1083-H1083-L1083</f>
        <v>501</v>
      </c>
      <c r="Q1083" s="4">
        <f>P1083/G1083</f>
        <v>0.12722194007110207</v>
      </c>
    </row>
    <row r="1084" spans="1:17" x14ac:dyDescent="0.35">
      <c r="A1084" t="s">
        <v>26</v>
      </c>
      <c r="B1084" t="s">
        <v>1108</v>
      </c>
      <c r="C1084">
        <v>12</v>
      </c>
      <c r="D1084">
        <v>14</v>
      </c>
      <c r="E1084">
        <v>2012</v>
      </c>
      <c r="F1084" t="s">
        <v>19</v>
      </c>
      <c r="G1084">
        <v>3531</v>
      </c>
      <c r="H1084">
        <v>3010</v>
      </c>
      <c r="I1084" s="2">
        <v>0.85</v>
      </c>
      <c r="J1084" s="2">
        <v>0.84</v>
      </c>
      <c r="K1084" s="2" t="str">
        <f t="shared" si="16"/>
        <v>75-100</v>
      </c>
      <c r="L1084">
        <v>138</v>
      </c>
      <c r="M1084" s="2">
        <v>0.04</v>
      </c>
      <c r="N1084">
        <v>31</v>
      </c>
      <c r="O1084">
        <v>229</v>
      </c>
      <c r="P1084" s="3">
        <f>G1084-H1084-L1084</f>
        <v>383</v>
      </c>
      <c r="Q1084" s="4">
        <f>P1084/G1084</f>
        <v>0.10846785613140754</v>
      </c>
    </row>
    <row r="1085" spans="1:17" x14ac:dyDescent="0.35">
      <c r="A1085" t="s">
        <v>28</v>
      </c>
      <c r="B1085" t="s">
        <v>1109</v>
      </c>
      <c r="C1085">
        <v>12</v>
      </c>
      <c r="D1085">
        <v>15</v>
      </c>
      <c r="E1085">
        <v>2012</v>
      </c>
      <c r="F1085" t="s">
        <v>30</v>
      </c>
      <c r="G1085">
        <v>1386</v>
      </c>
      <c r="H1085">
        <v>1113</v>
      </c>
      <c r="I1085" s="2">
        <v>0.8</v>
      </c>
      <c r="J1085" s="2">
        <v>0.94</v>
      </c>
      <c r="K1085" s="2" t="str">
        <f t="shared" si="16"/>
        <v>75-100</v>
      </c>
      <c r="L1085">
        <v>50</v>
      </c>
      <c r="M1085" s="2">
        <v>0.04</v>
      </c>
      <c r="N1085">
        <v>14</v>
      </c>
      <c r="O1085">
        <v>219</v>
      </c>
      <c r="P1085" s="3">
        <f>G1085-H1085-L1085</f>
        <v>223</v>
      </c>
      <c r="Q1085" s="4">
        <f>P1085/G1085</f>
        <v>0.1608946608946609</v>
      </c>
    </row>
    <row r="1086" spans="1:17" x14ac:dyDescent="0.35">
      <c r="A1086" t="s">
        <v>31</v>
      </c>
      <c r="B1086" t="s">
        <v>1110</v>
      </c>
      <c r="C1086">
        <v>12</v>
      </c>
      <c r="D1086">
        <v>16</v>
      </c>
      <c r="E1086">
        <v>2012</v>
      </c>
      <c r="F1086" t="s">
        <v>30</v>
      </c>
      <c r="G1086">
        <v>1026</v>
      </c>
      <c r="H1086">
        <v>872</v>
      </c>
      <c r="I1086" s="2">
        <v>0.85</v>
      </c>
      <c r="J1086" s="2">
        <v>0.89</v>
      </c>
      <c r="K1086" s="2" t="str">
        <f t="shared" si="16"/>
        <v>75-100</v>
      </c>
      <c r="L1086">
        <v>38</v>
      </c>
      <c r="M1086" s="2">
        <v>0.04</v>
      </c>
      <c r="N1086">
        <v>24</v>
      </c>
      <c r="O1086">
        <v>191</v>
      </c>
      <c r="P1086" s="3">
        <f>G1086-H1086-L1086</f>
        <v>116</v>
      </c>
      <c r="Q1086" s="4">
        <f>P1086/G1086</f>
        <v>0.11306042884990253</v>
      </c>
    </row>
    <row r="1087" spans="1:17" x14ac:dyDescent="0.35">
      <c r="A1087" t="s">
        <v>17</v>
      </c>
      <c r="B1087" t="s">
        <v>1111</v>
      </c>
      <c r="C1087">
        <v>12</v>
      </c>
      <c r="D1087">
        <v>17</v>
      </c>
      <c r="E1087">
        <v>2012</v>
      </c>
      <c r="F1087" t="s">
        <v>19</v>
      </c>
      <c r="G1087">
        <v>3722</v>
      </c>
      <c r="H1087">
        <v>3361</v>
      </c>
      <c r="I1087" s="2">
        <v>0.9</v>
      </c>
      <c r="J1087" s="2">
        <v>0.95</v>
      </c>
      <c r="K1087" s="2" t="str">
        <f t="shared" si="16"/>
        <v>75-100</v>
      </c>
      <c r="L1087">
        <v>34</v>
      </c>
      <c r="M1087" s="2">
        <v>0.01</v>
      </c>
      <c r="N1087">
        <v>12</v>
      </c>
      <c r="O1087">
        <v>222</v>
      </c>
      <c r="P1087" s="3">
        <f>G1087-H1087-L1087</f>
        <v>327</v>
      </c>
      <c r="Q1087" s="4">
        <f>P1087/G1087</f>
        <v>8.7855991402471786E-2</v>
      </c>
    </row>
    <row r="1088" spans="1:17" x14ac:dyDescent="0.35">
      <c r="A1088" t="s">
        <v>20</v>
      </c>
      <c r="B1088" t="s">
        <v>1112</v>
      </c>
      <c r="C1088">
        <v>12</v>
      </c>
      <c r="D1088">
        <v>18</v>
      </c>
      <c r="E1088">
        <v>2012</v>
      </c>
      <c r="F1088" t="s">
        <v>19</v>
      </c>
      <c r="G1088">
        <v>3920</v>
      </c>
      <c r="H1088">
        <v>3345</v>
      </c>
      <c r="I1088" s="2">
        <v>0.85</v>
      </c>
      <c r="J1088" s="2">
        <v>0.89</v>
      </c>
      <c r="K1088" s="2" t="str">
        <f t="shared" si="16"/>
        <v>75-100</v>
      </c>
      <c r="L1088">
        <v>135</v>
      </c>
      <c r="M1088" s="2">
        <v>0.03</v>
      </c>
      <c r="N1088">
        <v>22</v>
      </c>
      <c r="O1088">
        <v>218</v>
      </c>
      <c r="P1088" s="3">
        <f>G1088-H1088-L1088</f>
        <v>440</v>
      </c>
      <c r="Q1088" s="4">
        <f>P1088/G1088</f>
        <v>0.11224489795918367</v>
      </c>
    </row>
    <row r="1089" spans="1:17" x14ac:dyDescent="0.35">
      <c r="A1089" t="s">
        <v>22</v>
      </c>
      <c r="B1089" t="s">
        <v>1113</v>
      </c>
      <c r="C1089">
        <v>12</v>
      </c>
      <c r="D1089">
        <v>19</v>
      </c>
      <c r="E1089">
        <v>2012</v>
      </c>
      <c r="F1089" t="s">
        <v>19</v>
      </c>
      <c r="G1089">
        <v>3597</v>
      </c>
      <c r="H1089">
        <v>3198</v>
      </c>
      <c r="I1089" s="2">
        <v>0.89</v>
      </c>
      <c r="J1089" s="2">
        <v>0.9</v>
      </c>
      <c r="K1089" s="2" t="str">
        <f t="shared" si="16"/>
        <v>75-100</v>
      </c>
      <c r="L1089">
        <v>69</v>
      </c>
      <c r="M1089" s="2">
        <v>0.02</v>
      </c>
      <c r="N1089">
        <v>20</v>
      </c>
      <c r="O1089">
        <v>226</v>
      </c>
      <c r="P1089" s="3">
        <f>G1089-H1089-L1089</f>
        <v>330</v>
      </c>
      <c r="Q1089" s="4">
        <f>P1089/G1089</f>
        <v>9.1743119266055051E-2</v>
      </c>
    </row>
    <row r="1090" spans="1:17" x14ac:dyDescent="0.35">
      <c r="A1090" t="s">
        <v>24</v>
      </c>
      <c r="B1090" t="s">
        <v>1114</v>
      </c>
      <c r="C1090">
        <v>12</v>
      </c>
      <c r="D1090">
        <v>20</v>
      </c>
      <c r="E1090">
        <v>2012</v>
      </c>
      <c r="F1090" t="s">
        <v>19</v>
      </c>
      <c r="G1090">
        <v>3651</v>
      </c>
      <c r="H1090">
        <v>3209</v>
      </c>
      <c r="I1090" s="2">
        <v>0.88</v>
      </c>
      <c r="J1090" s="2">
        <v>0.9</v>
      </c>
      <c r="K1090" s="2" t="str">
        <f t="shared" si="16"/>
        <v>75-100</v>
      </c>
      <c r="L1090">
        <v>80</v>
      </c>
      <c r="M1090" s="2">
        <v>0.02</v>
      </c>
      <c r="N1090">
        <v>21</v>
      </c>
      <c r="O1090">
        <v>213</v>
      </c>
      <c r="P1090" s="3">
        <f>G1090-H1090-L1090</f>
        <v>362</v>
      </c>
      <c r="Q1090" s="4">
        <f>P1090/G1090</f>
        <v>9.9150917556833751E-2</v>
      </c>
    </row>
    <row r="1091" spans="1:17" x14ac:dyDescent="0.35">
      <c r="A1091" t="s">
        <v>26</v>
      </c>
      <c r="B1091" t="s">
        <v>1115</v>
      </c>
      <c r="C1091">
        <v>12</v>
      </c>
      <c r="D1091">
        <v>21</v>
      </c>
      <c r="E1091">
        <v>2012</v>
      </c>
      <c r="F1091" t="s">
        <v>19</v>
      </c>
      <c r="G1091">
        <v>3577</v>
      </c>
      <c r="H1091">
        <v>2980</v>
      </c>
      <c r="I1091" s="2">
        <v>0.83</v>
      </c>
      <c r="J1091" s="2">
        <v>0.8</v>
      </c>
      <c r="K1091" s="2" t="str">
        <f t="shared" ref="K1091:K1154" si="17">IF(J1091 &gt;= 0.75, "75-100", IF(J1091 &gt;= 0.5, "50-75", IF(J1091 &gt;= 0.25, "25-50", "0-25")))</f>
        <v>75-100</v>
      </c>
      <c r="L1091">
        <v>160</v>
      </c>
      <c r="M1091" s="2">
        <v>0.04</v>
      </c>
      <c r="N1091">
        <v>38</v>
      </c>
      <c r="O1091">
        <v>207</v>
      </c>
      <c r="P1091" s="3">
        <f>G1091-H1091-L1091</f>
        <v>437</v>
      </c>
      <c r="Q1091" s="4">
        <f>P1091/G1091</f>
        <v>0.12216941571149008</v>
      </c>
    </row>
    <row r="1092" spans="1:17" x14ac:dyDescent="0.35">
      <c r="A1092" t="s">
        <v>28</v>
      </c>
      <c r="B1092" t="s">
        <v>1116</v>
      </c>
      <c r="C1092">
        <v>12</v>
      </c>
      <c r="D1092">
        <v>22</v>
      </c>
      <c r="E1092">
        <v>2012</v>
      </c>
      <c r="F1092" t="s">
        <v>30</v>
      </c>
      <c r="G1092">
        <v>1449</v>
      </c>
      <c r="H1092">
        <v>1172</v>
      </c>
      <c r="I1092" s="2">
        <v>0.81</v>
      </c>
      <c r="J1092" s="2">
        <v>0.84</v>
      </c>
      <c r="K1092" s="2" t="str">
        <f t="shared" si="17"/>
        <v>75-100</v>
      </c>
      <c r="L1092">
        <v>93</v>
      </c>
      <c r="M1092" s="2">
        <v>0.06</v>
      </c>
      <c r="N1092">
        <v>33</v>
      </c>
      <c r="O1092">
        <v>181</v>
      </c>
      <c r="P1092" s="3">
        <f>G1092-H1092-L1092</f>
        <v>184</v>
      </c>
      <c r="Q1092" s="4">
        <f>P1092/G1092</f>
        <v>0.12698412698412698</v>
      </c>
    </row>
    <row r="1093" spans="1:17" x14ac:dyDescent="0.35">
      <c r="A1093" t="s">
        <v>31</v>
      </c>
      <c r="B1093" t="s">
        <v>1117</v>
      </c>
      <c r="C1093">
        <v>12</v>
      </c>
      <c r="D1093">
        <v>23</v>
      </c>
      <c r="E1093">
        <v>2012</v>
      </c>
      <c r="F1093" t="s">
        <v>30</v>
      </c>
      <c r="G1093">
        <v>1298</v>
      </c>
      <c r="H1093">
        <v>1041</v>
      </c>
      <c r="I1093" s="2">
        <v>0.8</v>
      </c>
      <c r="J1093" s="2">
        <v>0.79</v>
      </c>
      <c r="K1093" s="2" t="str">
        <f t="shared" si="17"/>
        <v>75-100</v>
      </c>
      <c r="L1093">
        <v>94</v>
      </c>
      <c r="M1093" s="2">
        <v>7.0000000000000007E-2</v>
      </c>
      <c r="N1093">
        <v>40</v>
      </c>
      <c r="O1093">
        <v>171</v>
      </c>
      <c r="P1093" s="3">
        <f>G1093-H1093-L1093</f>
        <v>163</v>
      </c>
      <c r="Q1093" s="4">
        <f>P1093/G1093</f>
        <v>0.12557781201849</v>
      </c>
    </row>
    <row r="1094" spans="1:17" x14ac:dyDescent="0.35">
      <c r="A1094" t="s">
        <v>17</v>
      </c>
      <c r="B1094" t="s">
        <v>1118</v>
      </c>
      <c r="C1094">
        <v>12</v>
      </c>
      <c r="D1094">
        <v>24</v>
      </c>
      <c r="E1094">
        <v>2012</v>
      </c>
      <c r="F1094" t="s">
        <v>19</v>
      </c>
      <c r="G1094">
        <v>2707</v>
      </c>
      <c r="H1094">
        <v>2116</v>
      </c>
      <c r="I1094" s="2">
        <v>0.78</v>
      </c>
      <c r="J1094" s="2">
        <v>0.94</v>
      </c>
      <c r="K1094" s="2" t="str">
        <f t="shared" si="17"/>
        <v>75-100</v>
      </c>
      <c r="L1094">
        <v>207</v>
      </c>
      <c r="M1094" s="2">
        <v>0.08</v>
      </c>
      <c r="N1094">
        <v>14</v>
      </c>
      <c r="O1094">
        <v>170</v>
      </c>
      <c r="P1094" s="3">
        <f>G1094-H1094-L1094</f>
        <v>384</v>
      </c>
      <c r="Q1094" s="4">
        <f>P1094/G1094</f>
        <v>0.14185445142223865</v>
      </c>
    </row>
    <row r="1095" spans="1:17" x14ac:dyDescent="0.35">
      <c r="A1095" t="s">
        <v>20</v>
      </c>
      <c r="B1095" t="s">
        <v>1119</v>
      </c>
      <c r="C1095">
        <v>12</v>
      </c>
      <c r="D1095">
        <v>25</v>
      </c>
      <c r="E1095">
        <v>2012</v>
      </c>
      <c r="F1095" t="s">
        <v>19</v>
      </c>
      <c r="G1095">
        <v>978</v>
      </c>
      <c r="H1095">
        <v>622</v>
      </c>
      <c r="I1095" s="2">
        <v>0.64</v>
      </c>
      <c r="J1095" s="2">
        <v>0.98</v>
      </c>
      <c r="K1095" s="2" t="str">
        <f t="shared" si="17"/>
        <v>75-100</v>
      </c>
      <c r="L1095">
        <v>120</v>
      </c>
      <c r="M1095" s="2">
        <v>0.12</v>
      </c>
      <c r="N1095">
        <v>7</v>
      </c>
      <c r="O1095">
        <v>161</v>
      </c>
      <c r="P1095" s="3">
        <f>G1095-H1095-L1095</f>
        <v>236</v>
      </c>
      <c r="Q1095" s="4">
        <f>P1095/G1095</f>
        <v>0.24130879345603273</v>
      </c>
    </row>
    <row r="1096" spans="1:17" x14ac:dyDescent="0.35">
      <c r="A1096" t="s">
        <v>22</v>
      </c>
      <c r="B1096" t="s">
        <v>1120</v>
      </c>
      <c r="C1096">
        <v>12</v>
      </c>
      <c r="D1096">
        <v>26</v>
      </c>
      <c r="E1096">
        <v>2012</v>
      </c>
      <c r="F1096" t="s">
        <v>19</v>
      </c>
      <c r="G1096">
        <v>2688</v>
      </c>
      <c r="H1096">
        <v>1877</v>
      </c>
      <c r="I1096" s="2">
        <v>0.7</v>
      </c>
      <c r="J1096" s="2">
        <v>0.96</v>
      </c>
      <c r="K1096" s="2" t="str">
        <f t="shared" si="17"/>
        <v>75-100</v>
      </c>
      <c r="L1096">
        <v>382</v>
      </c>
      <c r="M1096" s="2">
        <v>0.14000000000000001</v>
      </c>
      <c r="N1096">
        <v>8</v>
      </c>
      <c r="O1096">
        <v>155</v>
      </c>
      <c r="P1096" s="3">
        <f>G1096-H1096-L1096</f>
        <v>429</v>
      </c>
      <c r="Q1096" s="4">
        <f>P1096/G1096</f>
        <v>0.15959821428571427</v>
      </c>
    </row>
    <row r="1097" spans="1:17" x14ac:dyDescent="0.35">
      <c r="A1097" t="s">
        <v>24</v>
      </c>
      <c r="B1097" t="s">
        <v>1121</v>
      </c>
      <c r="C1097">
        <v>12</v>
      </c>
      <c r="D1097">
        <v>27</v>
      </c>
      <c r="E1097">
        <v>2012</v>
      </c>
      <c r="F1097" t="s">
        <v>19</v>
      </c>
      <c r="G1097">
        <v>5995</v>
      </c>
      <c r="H1097">
        <v>4231</v>
      </c>
      <c r="I1097" s="2">
        <v>0.71</v>
      </c>
      <c r="J1097" s="2">
        <v>0.7</v>
      </c>
      <c r="K1097" s="2" t="str">
        <f t="shared" si="17"/>
        <v>50-75</v>
      </c>
      <c r="L1097">
        <v>1138</v>
      </c>
      <c r="M1097" s="2">
        <v>0.19</v>
      </c>
      <c r="N1097">
        <v>49</v>
      </c>
      <c r="O1097">
        <v>223</v>
      </c>
      <c r="P1097" s="3">
        <f>G1097-H1097-L1097</f>
        <v>626</v>
      </c>
      <c r="Q1097" s="4">
        <f>P1097/G1097</f>
        <v>0.10442035029190992</v>
      </c>
    </row>
    <row r="1098" spans="1:17" x14ac:dyDescent="0.35">
      <c r="A1098" t="s">
        <v>26</v>
      </c>
      <c r="B1098" t="s">
        <v>1122</v>
      </c>
      <c r="C1098">
        <v>12</v>
      </c>
      <c r="D1098">
        <v>28</v>
      </c>
      <c r="E1098">
        <v>2012</v>
      </c>
      <c r="F1098" t="s">
        <v>19</v>
      </c>
      <c r="G1098">
        <v>6092</v>
      </c>
      <c r="H1098">
        <v>3479</v>
      </c>
      <c r="I1098" s="2">
        <v>0.56999999999999995</v>
      </c>
      <c r="J1098" s="2">
        <v>0.59</v>
      </c>
      <c r="K1098" s="2" t="str">
        <f t="shared" si="17"/>
        <v>50-75</v>
      </c>
      <c r="L1098">
        <v>2006</v>
      </c>
      <c r="M1098" s="2">
        <v>0.33</v>
      </c>
      <c r="N1098">
        <v>67</v>
      </c>
      <c r="O1098">
        <v>234</v>
      </c>
      <c r="P1098" s="3">
        <f>G1098-H1098-L1098</f>
        <v>607</v>
      </c>
      <c r="Q1098" s="4">
        <f>P1098/G1098</f>
        <v>9.9638870650032824E-2</v>
      </c>
    </row>
    <row r="1099" spans="1:17" x14ac:dyDescent="0.35">
      <c r="A1099" t="s">
        <v>28</v>
      </c>
      <c r="B1099" t="s">
        <v>1123</v>
      </c>
      <c r="C1099">
        <v>12</v>
      </c>
      <c r="D1099">
        <v>29</v>
      </c>
      <c r="E1099">
        <v>2012</v>
      </c>
      <c r="F1099" t="s">
        <v>30</v>
      </c>
      <c r="G1099">
        <v>3039</v>
      </c>
      <c r="H1099">
        <v>1932</v>
      </c>
      <c r="I1099" s="2">
        <v>0.64</v>
      </c>
      <c r="J1099" s="2">
        <v>0.54</v>
      </c>
      <c r="K1099" s="2" t="str">
        <f t="shared" si="17"/>
        <v>50-75</v>
      </c>
      <c r="L1099">
        <v>777</v>
      </c>
      <c r="M1099" s="2">
        <v>0.26</v>
      </c>
      <c r="N1099">
        <v>91</v>
      </c>
      <c r="O1099">
        <v>222</v>
      </c>
      <c r="P1099" s="3">
        <f>G1099-H1099-L1099</f>
        <v>330</v>
      </c>
      <c r="Q1099" s="4">
        <f>P1099/G1099</f>
        <v>0.10858835143139191</v>
      </c>
    </row>
    <row r="1100" spans="1:17" x14ac:dyDescent="0.35">
      <c r="A1100" t="s">
        <v>31</v>
      </c>
      <c r="B1100" t="s">
        <v>1124</v>
      </c>
      <c r="C1100">
        <v>12</v>
      </c>
      <c r="D1100">
        <v>30</v>
      </c>
      <c r="E1100">
        <v>2012</v>
      </c>
      <c r="F1100" t="s">
        <v>30</v>
      </c>
      <c r="G1100">
        <v>1881</v>
      </c>
      <c r="H1100">
        <v>1149</v>
      </c>
      <c r="I1100" s="2">
        <v>0.61</v>
      </c>
      <c r="J1100" s="2">
        <v>0.56000000000000005</v>
      </c>
      <c r="K1100" s="2" t="str">
        <f t="shared" si="17"/>
        <v>50-75</v>
      </c>
      <c r="L1100">
        <v>458</v>
      </c>
      <c r="M1100" s="2">
        <v>0.24</v>
      </c>
      <c r="N1100">
        <v>93</v>
      </c>
      <c r="O1100">
        <v>250</v>
      </c>
      <c r="P1100" s="3">
        <f>G1100-H1100-L1100</f>
        <v>274</v>
      </c>
      <c r="Q1100" s="4">
        <f>P1100/G1100</f>
        <v>0.14566719829877725</v>
      </c>
    </row>
    <row r="1101" spans="1:17" x14ac:dyDescent="0.35">
      <c r="A1101" t="s">
        <v>17</v>
      </c>
      <c r="B1101" t="s">
        <v>1125</v>
      </c>
      <c r="C1101">
        <v>12</v>
      </c>
      <c r="D1101">
        <v>31</v>
      </c>
      <c r="E1101">
        <v>2012</v>
      </c>
      <c r="F1101" t="s">
        <v>19</v>
      </c>
      <c r="G1101">
        <v>3886</v>
      </c>
      <c r="H1101">
        <v>2378</v>
      </c>
      <c r="I1101" s="2">
        <v>0.61</v>
      </c>
      <c r="J1101" s="2">
        <v>0.49</v>
      </c>
      <c r="K1101" s="2" t="str">
        <f t="shared" si="17"/>
        <v>25-50</v>
      </c>
      <c r="L1101">
        <v>1044</v>
      </c>
      <c r="M1101" s="2">
        <v>0.27</v>
      </c>
      <c r="N1101">
        <v>96</v>
      </c>
      <c r="O1101">
        <v>217</v>
      </c>
      <c r="P1101" s="3">
        <f>G1101-H1101-L1101</f>
        <v>464</v>
      </c>
      <c r="Q1101" s="4">
        <f>P1101/G1101</f>
        <v>0.11940298507462686</v>
      </c>
    </row>
    <row r="1102" spans="1:17" x14ac:dyDescent="0.35">
      <c r="A1102" t="s">
        <v>20</v>
      </c>
      <c r="B1102" t="s">
        <v>1126</v>
      </c>
      <c r="C1102">
        <v>1</v>
      </c>
      <c r="D1102">
        <v>1</v>
      </c>
      <c r="E1102">
        <v>2013</v>
      </c>
      <c r="F1102" t="s">
        <v>19</v>
      </c>
      <c r="G1102">
        <v>1632</v>
      </c>
      <c r="H1102">
        <v>1111</v>
      </c>
      <c r="I1102" s="2">
        <v>0.68</v>
      </c>
      <c r="J1102" s="2">
        <v>0.94</v>
      </c>
      <c r="K1102" s="2" t="str">
        <f t="shared" si="17"/>
        <v>75-100</v>
      </c>
      <c r="L1102">
        <v>260</v>
      </c>
      <c r="M1102" s="2">
        <v>0.16</v>
      </c>
      <c r="N1102">
        <v>10</v>
      </c>
      <c r="O1102">
        <v>169</v>
      </c>
      <c r="P1102" s="3">
        <f>G1102-H1102-L1102</f>
        <v>261</v>
      </c>
      <c r="Q1102" s="4">
        <f>P1102/G1102</f>
        <v>0.15992647058823528</v>
      </c>
    </row>
    <row r="1103" spans="1:17" x14ac:dyDescent="0.35">
      <c r="A1103" t="s">
        <v>22</v>
      </c>
      <c r="B1103" t="s">
        <v>1127</v>
      </c>
      <c r="C1103">
        <v>1</v>
      </c>
      <c r="D1103">
        <v>2</v>
      </c>
      <c r="E1103">
        <v>2013</v>
      </c>
      <c r="F1103" t="s">
        <v>19</v>
      </c>
      <c r="G1103">
        <v>5874</v>
      </c>
      <c r="H1103">
        <v>4296</v>
      </c>
      <c r="I1103" s="2">
        <v>0.73</v>
      </c>
      <c r="J1103" s="2">
        <v>0.79</v>
      </c>
      <c r="K1103" s="2" t="str">
        <f t="shared" si="17"/>
        <v>75-100</v>
      </c>
      <c r="L1103">
        <v>833</v>
      </c>
      <c r="M1103" s="2">
        <v>0.14000000000000001</v>
      </c>
      <c r="N1103">
        <v>30</v>
      </c>
      <c r="O1103">
        <v>210</v>
      </c>
      <c r="P1103" s="3">
        <f>G1103-H1103-L1103</f>
        <v>745</v>
      </c>
      <c r="Q1103" s="4">
        <f>P1103/G1103</f>
        <v>0.12683009874021109</v>
      </c>
    </row>
    <row r="1104" spans="1:17" x14ac:dyDescent="0.35">
      <c r="A1104" t="s">
        <v>24</v>
      </c>
      <c r="B1104" t="s">
        <v>1128</v>
      </c>
      <c r="C1104">
        <v>1</v>
      </c>
      <c r="D1104">
        <v>3</v>
      </c>
      <c r="E1104">
        <v>2013</v>
      </c>
      <c r="F1104" t="s">
        <v>19</v>
      </c>
      <c r="G1104">
        <v>5576</v>
      </c>
      <c r="H1104">
        <v>3846</v>
      </c>
      <c r="I1104" s="2">
        <v>0.69</v>
      </c>
      <c r="J1104" s="2">
        <v>0.71</v>
      </c>
      <c r="K1104" s="2" t="str">
        <f t="shared" si="17"/>
        <v>50-75</v>
      </c>
      <c r="L1104">
        <v>1055</v>
      </c>
      <c r="M1104" s="2">
        <v>0.19</v>
      </c>
      <c r="N1104">
        <v>40</v>
      </c>
      <c r="O1104">
        <v>224</v>
      </c>
      <c r="P1104" s="3">
        <f>G1104-H1104-L1104</f>
        <v>675</v>
      </c>
      <c r="Q1104" s="4">
        <f>P1104/G1104</f>
        <v>0.12105451936872309</v>
      </c>
    </row>
    <row r="1105" spans="1:17" x14ac:dyDescent="0.35">
      <c r="A1105" t="s">
        <v>26</v>
      </c>
      <c r="B1105" t="s">
        <v>1129</v>
      </c>
      <c r="C1105">
        <v>1</v>
      </c>
      <c r="D1105">
        <v>4</v>
      </c>
      <c r="E1105">
        <v>2013</v>
      </c>
      <c r="F1105" t="s">
        <v>19</v>
      </c>
      <c r="G1105">
        <v>5858</v>
      </c>
      <c r="H1105">
        <v>3557</v>
      </c>
      <c r="I1105" s="2">
        <v>0.61</v>
      </c>
      <c r="J1105" s="2">
        <v>0.59</v>
      </c>
      <c r="K1105" s="2" t="str">
        <f t="shared" si="17"/>
        <v>50-75</v>
      </c>
      <c r="L1105">
        <v>1615</v>
      </c>
      <c r="M1105" s="2">
        <v>0.28000000000000003</v>
      </c>
      <c r="N1105">
        <v>57</v>
      </c>
      <c r="O1105">
        <v>235</v>
      </c>
      <c r="P1105" s="3">
        <f>G1105-H1105-L1105</f>
        <v>686</v>
      </c>
      <c r="Q1105" s="4">
        <f>P1105/G1105</f>
        <v>0.11710481392966883</v>
      </c>
    </row>
    <row r="1106" spans="1:17" x14ac:dyDescent="0.35">
      <c r="A1106" t="s">
        <v>28</v>
      </c>
      <c r="B1106" t="s">
        <v>1130</v>
      </c>
      <c r="C1106">
        <v>1</v>
      </c>
      <c r="D1106">
        <v>5</v>
      </c>
      <c r="E1106">
        <v>2013</v>
      </c>
      <c r="F1106" t="s">
        <v>30</v>
      </c>
      <c r="G1106">
        <v>2101</v>
      </c>
      <c r="H1106">
        <v>1398</v>
      </c>
      <c r="I1106" s="2">
        <v>0.67</v>
      </c>
      <c r="J1106" s="2">
        <v>0.64</v>
      </c>
      <c r="K1106" s="2" t="str">
        <f t="shared" si="17"/>
        <v>50-75</v>
      </c>
      <c r="L1106">
        <v>430</v>
      </c>
      <c r="M1106" s="2">
        <v>0.2</v>
      </c>
      <c r="N1106">
        <v>80</v>
      </c>
      <c r="O1106">
        <v>219</v>
      </c>
      <c r="P1106" s="3">
        <f>G1106-H1106-L1106</f>
        <v>273</v>
      </c>
      <c r="Q1106" s="4">
        <f>P1106/G1106</f>
        <v>0.12993812470252261</v>
      </c>
    </row>
    <row r="1107" spans="1:17" x14ac:dyDescent="0.35">
      <c r="A1107" t="s">
        <v>31</v>
      </c>
      <c r="B1107" t="s">
        <v>1131</v>
      </c>
      <c r="C1107">
        <v>1</v>
      </c>
      <c r="D1107">
        <v>6</v>
      </c>
      <c r="E1107">
        <v>2013</v>
      </c>
      <c r="F1107" t="s">
        <v>30</v>
      </c>
      <c r="G1107">
        <v>1285</v>
      </c>
      <c r="H1107">
        <v>909</v>
      </c>
      <c r="I1107" s="2">
        <v>0.71</v>
      </c>
      <c r="J1107" s="2">
        <v>0.76</v>
      </c>
      <c r="K1107" s="2" t="str">
        <f t="shared" si="17"/>
        <v>75-100</v>
      </c>
      <c r="L1107">
        <v>128</v>
      </c>
      <c r="M1107" s="2">
        <v>0.1</v>
      </c>
      <c r="N1107">
        <v>44</v>
      </c>
      <c r="O1107">
        <v>203</v>
      </c>
      <c r="P1107" s="3">
        <f>G1107-H1107-L1107</f>
        <v>248</v>
      </c>
      <c r="Q1107" s="4">
        <f>P1107/G1107</f>
        <v>0.19299610894941635</v>
      </c>
    </row>
    <row r="1108" spans="1:17" x14ac:dyDescent="0.35">
      <c r="A1108" t="s">
        <v>17</v>
      </c>
      <c r="B1108" t="s">
        <v>1132</v>
      </c>
      <c r="C1108">
        <v>1</v>
      </c>
      <c r="D1108">
        <v>7</v>
      </c>
      <c r="E1108">
        <v>2013</v>
      </c>
      <c r="F1108" t="s">
        <v>19</v>
      </c>
      <c r="G1108">
        <v>5075</v>
      </c>
      <c r="H1108">
        <v>3844</v>
      </c>
      <c r="I1108" s="2">
        <v>0.76</v>
      </c>
      <c r="J1108" s="2">
        <v>0.75</v>
      </c>
      <c r="K1108" s="2" t="str">
        <f t="shared" si="17"/>
        <v>75-100</v>
      </c>
      <c r="L1108">
        <v>291</v>
      </c>
      <c r="M1108" s="2">
        <v>0.06</v>
      </c>
      <c r="N1108">
        <v>43</v>
      </c>
      <c r="O1108">
        <v>218</v>
      </c>
      <c r="P1108" s="3">
        <f>G1108-H1108-L1108</f>
        <v>940</v>
      </c>
      <c r="Q1108" s="4">
        <f>P1108/G1108</f>
        <v>0.18522167487684729</v>
      </c>
    </row>
    <row r="1109" spans="1:17" x14ac:dyDescent="0.35">
      <c r="A1109" t="s">
        <v>20</v>
      </c>
      <c r="B1109" t="s">
        <v>1133</v>
      </c>
      <c r="C1109">
        <v>1</v>
      </c>
      <c r="D1109">
        <v>8</v>
      </c>
      <c r="E1109">
        <v>2013</v>
      </c>
      <c r="F1109" t="s">
        <v>19</v>
      </c>
      <c r="G1109">
        <v>4811</v>
      </c>
      <c r="H1109">
        <v>3557</v>
      </c>
      <c r="I1109" s="2">
        <v>0.74</v>
      </c>
      <c r="J1109" s="2">
        <v>0.85</v>
      </c>
      <c r="K1109" s="2" t="str">
        <f t="shared" si="17"/>
        <v>75-100</v>
      </c>
      <c r="L1109">
        <v>292</v>
      </c>
      <c r="M1109" s="2">
        <v>0.06</v>
      </c>
      <c r="N1109">
        <v>28</v>
      </c>
      <c r="O1109">
        <v>212</v>
      </c>
      <c r="P1109" s="3">
        <f>G1109-H1109-L1109</f>
        <v>962</v>
      </c>
      <c r="Q1109" s="4">
        <f>P1109/G1109</f>
        <v>0.19995842860112242</v>
      </c>
    </row>
    <row r="1110" spans="1:17" x14ac:dyDescent="0.35">
      <c r="A1110" t="s">
        <v>22</v>
      </c>
      <c r="B1110" t="s">
        <v>1134</v>
      </c>
      <c r="C1110">
        <v>1</v>
      </c>
      <c r="D1110">
        <v>9</v>
      </c>
      <c r="E1110">
        <v>2013</v>
      </c>
      <c r="F1110" t="s">
        <v>19</v>
      </c>
      <c r="G1110">
        <v>4737</v>
      </c>
      <c r="H1110">
        <v>3608</v>
      </c>
      <c r="I1110" s="2">
        <v>0.76</v>
      </c>
      <c r="J1110" s="2">
        <v>0.76</v>
      </c>
      <c r="K1110" s="2" t="str">
        <f t="shared" si="17"/>
        <v>75-100</v>
      </c>
      <c r="L1110">
        <v>295</v>
      </c>
      <c r="M1110" s="2">
        <v>0.06</v>
      </c>
      <c r="N1110">
        <v>52</v>
      </c>
      <c r="O1110">
        <v>214</v>
      </c>
      <c r="P1110" s="3">
        <f>G1110-H1110-L1110</f>
        <v>834</v>
      </c>
      <c r="Q1110" s="4">
        <f>P1110/G1110</f>
        <v>0.17606079797340088</v>
      </c>
    </row>
    <row r="1111" spans="1:17" x14ac:dyDescent="0.35">
      <c r="A1111" t="s">
        <v>24</v>
      </c>
      <c r="B1111" t="s">
        <v>1135</v>
      </c>
      <c r="C1111">
        <v>1</v>
      </c>
      <c r="D1111">
        <v>10</v>
      </c>
      <c r="E1111">
        <v>2013</v>
      </c>
      <c r="F1111" t="s">
        <v>19</v>
      </c>
      <c r="G1111">
        <v>4328</v>
      </c>
      <c r="H1111">
        <v>3657</v>
      </c>
      <c r="I1111" s="2">
        <v>0.84</v>
      </c>
      <c r="J1111" s="2">
        <v>0.8</v>
      </c>
      <c r="K1111" s="2" t="str">
        <f t="shared" si="17"/>
        <v>75-100</v>
      </c>
      <c r="L1111">
        <v>171</v>
      </c>
      <c r="M1111" s="2">
        <v>0.04</v>
      </c>
      <c r="N1111">
        <v>34</v>
      </c>
      <c r="O1111">
        <v>225</v>
      </c>
      <c r="P1111" s="3">
        <f>G1111-H1111-L1111</f>
        <v>500</v>
      </c>
      <c r="Q1111" s="4">
        <f>P1111/G1111</f>
        <v>0.11552680221811461</v>
      </c>
    </row>
    <row r="1112" spans="1:17" x14ac:dyDescent="0.35">
      <c r="A1112" t="s">
        <v>26</v>
      </c>
      <c r="B1112" t="s">
        <v>1136</v>
      </c>
      <c r="C1112">
        <v>1</v>
      </c>
      <c r="D1112">
        <v>11</v>
      </c>
      <c r="E1112">
        <v>2013</v>
      </c>
      <c r="F1112" t="s">
        <v>19</v>
      </c>
      <c r="G1112">
        <v>3825</v>
      </c>
      <c r="H1112">
        <v>3394</v>
      </c>
      <c r="I1112" s="2">
        <v>0.89</v>
      </c>
      <c r="J1112" s="2">
        <v>0.94</v>
      </c>
      <c r="K1112" s="2" t="str">
        <f t="shared" si="17"/>
        <v>75-100</v>
      </c>
      <c r="L1112">
        <v>60</v>
      </c>
      <c r="M1112" s="2">
        <v>0.02</v>
      </c>
      <c r="N1112">
        <v>16</v>
      </c>
      <c r="O1112">
        <v>213</v>
      </c>
      <c r="P1112" s="3">
        <f>G1112-H1112-L1112</f>
        <v>371</v>
      </c>
      <c r="Q1112" s="4">
        <f>P1112/G1112</f>
        <v>9.6993464052287579E-2</v>
      </c>
    </row>
    <row r="1113" spans="1:17" x14ac:dyDescent="0.35">
      <c r="A1113" t="s">
        <v>28</v>
      </c>
      <c r="B1113" t="s">
        <v>1137</v>
      </c>
      <c r="C1113">
        <v>1</v>
      </c>
      <c r="D1113">
        <v>12</v>
      </c>
      <c r="E1113">
        <v>2013</v>
      </c>
      <c r="F1113" t="s">
        <v>30</v>
      </c>
      <c r="G1113">
        <v>2014</v>
      </c>
      <c r="H1113">
        <v>1760</v>
      </c>
      <c r="I1113" s="2">
        <v>0.87</v>
      </c>
      <c r="J1113" s="2">
        <v>0.93</v>
      </c>
      <c r="K1113" s="2" t="str">
        <f t="shared" si="17"/>
        <v>75-100</v>
      </c>
      <c r="L1113">
        <v>44</v>
      </c>
      <c r="M1113" s="2">
        <v>0.02</v>
      </c>
      <c r="N1113">
        <v>18</v>
      </c>
      <c r="O1113">
        <v>184</v>
      </c>
      <c r="P1113" s="3">
        <f>G1113-H1113-L1113</f>
        <v>210</v>
      </c>
      <c r="Q1113" s="4">
        <f>P1113/G1113</f>
        <v>0.10427010923535253</v>
      </c>
    </row>
    <row r="1114" spans="1:17" x14ac:dyDescent="0.35">
      <c r="A1114" t="s">
        <v>31</v>
      </c>
      <c r="B1114" t="s">
        <v>1138</v>
      </c>
      <c r="C1114">
        <v>1</v>
      </c>
      <c r="D1114">
        <v>13</v>
      </c>
      <c r="E1114">
        <v>2013</v>
      </c>
      <c r="F1114" t="s">
        <v>30</v>
      </c>
      <c r="G1114">
        <v>1692</v>
      </c>
      <c r="H1114">
        <v>1229</v>
      </c>
      <c r="I1114" s="2">
        <v>0.73</v>
      </c>
      <c r="J1114" s="2">
        <v>0.56000000000000005</v>
      </c>
      <c r="K1114" s="2" t="str">
        <f t="shared" si="17"/>
        <v>50-75</v>
      </c>
      <c r="L1114">
        <v>236</v>
      </c>
      <c r="M1114" s="2">
        <v>0.14000000000000001</v>
      </c>
      <c r="N1114">
        <v>105</v>
      </c>
      <c r="O1114">
        <v>200</v>
      </c>
      <c r="P1114" s="3">
        <f>G1114-H1114-L1114</f>
        <v>227</v>
      </c>
      <c r="Q1114" s="4">
        <f>P1114/G1114</f>
        <v>0.13416075650118203</v>
      </c>
    </row>
    <row r="1115" spans="1:17" x14ac:dyDescent="0.35">
      <c r="A1115" t="s">
        <v>17</v>
      </c>
      <c r="B1115" t="s">
        <v>1139</v>
      </c>
      <c r="C1115">
        <v>1</v>
      </c>
      <c r="D1115">
        <v>14</v>
      </c>
      <c r="E1115">
        <v>2013</v>
      </c>
      <c r="F1115" t="s">
        <v>19</v>
      </c>
      <c r="G1115">
        <v>4317</v>
      </c>
      <c r="H1115">
        <v>3702</v>
      </c>
      <c r="I1115" s="2">
        <v>0.86</v>
      </c>
      <c r="J1115" s="2">
        <v>0.83</v>
      </c>
      <c r="K1115" s="2" t="str">
        <f t="shared" si="17"/>
        <v>75-100</v>
      </c>
      <c r="L1115">
        <v>127</v>
      </c>
      <c r="M1115" s="2">
        <v>0.03</v>
      </c>
      <c r="N1115">
        <v>29</v>
      </c>
      <c r="O1115">
        <v>214</v>
      </c>
      <c r="P1115" s="3">
        <f>G1115-H1115-L1115</f>
        <v>488</v>
      </c>
      <c r="Q1115" s="4">
        <f>P1115/G1115</f>
        <v>0.11304146397961547</v>
      </c>
    </row>
    <row r="1116" spans="1:17" x14ac:dyDescent="0.35">
      <c r="A1116" t="s">
        <v>20</v>
      </c>
      <c r="B1116" t="s">
        <v>1140</v>
      </c>
      <c r="C1116">
        <v>1</v>
      </c>
      <c r="D1116">
        <v>15</v>
      </c>
      <c r="E1116">
        <v>2013</v>
      </c>
      <c r="F1116" t="s">
        <v>19</v>
      </c>
      <c r="G1116">
        <v>4316</v>
      </c>
      <c r="H1116">
        <v>3287</v>
      </c>
      <c r="I1116" s="2">
        <v>0.76</v>
      </c>
      <c r="J1116" s="2">
        <v>0.72</v>
      </c>
      <c r="K1116" s="2" t="str">
        <f t="shared" si="17"/>
        <v>50-75</v>
      </c>
      <c r="L1116">
        <v>307</v>
      </c>
      <c r="M1116" s="2">
        <v>7.0000000000000007E-2</v>
      </c>
      <c r="N1116">
        <v>51</v>
      </c>
      <c r="O1116">
        <v>234</v>
      </c>
      <c r="P1116" s="3">
        <f>G1116-H1116-L1116</f>
        <v>722</v>
      </c>
      <c r="Q1116" s="4">
        <f>P1116/G1116</f>
        <v>0.16728452270620944</v>
      </c>
    </row>
    <row r="1117" spans="1:17" x14ac:dyDescent="0.35">
      <c r="A1117" t="s">
        <v>22</v>
      </c>
      <c r="B1117" t="s">
        <v>1141</v>
      </c>
      <c r="C1117">
        <v>1</v>
      </c>
      <c r="D1117">
        <v>16</v>
      </c>
      <c r="E1117">
        <v>2013</v>
      </c>
      <c r="F1117" t="s">
        <v>19</v>
      </c>
      <c r="G1117">
        <v>4104</v>
      </c>
      <c r="H1117">
        <v>3578</v>
      </c>
      <c r="I1117" s="2">
        <v>0.87</v>
      </c>
      <c r="J1117" s="2">
        <v>0.89</v>
      </c>
      <c r="K1117" s="2" t="str">
        <f t="shared" si="17"/>
        <v>75-100</v>
      </c>
      <c r="L1117">
        <v>85</v>
      </c>
      <c r="M1117" s="2">
        <v>0.02</v>
      </c>
      <c r="N1117">
        <v>22</v>
      </c>
      <c r="O1117">
        <v>214</v>
      </c>
      <c r="P1117" s="3">
        <f>G1117-H1117-L1117</f>
        <v>441</v>
      </c>
      <c r="Q1117" s="4">
        <f>P1117/G1117</f>
        <v>0.10745614035087719</v>
      </c>
    </row>
    <row r="1118" spans="1:17" x14ac:dyDescent="0.35">
      <c r="A1118" t="s">
        <v>24</v>
      </c>
      <c r="B1118" t="s">
        <v>1142</v>
      </c>
      <c r="C1118">
        <v>1</v>
      </c>
      <c r="D1118">
        <v>17</v>
      </c>
      <c r="E1118">
        <v>2013</v>
      </c>
      <c r="F1118" t="s">
        <v>19</v>
      </c>
      <c r="G1118">
        <v>3709</v>
      </c>
      <c r="H1118">
        <v>3235</v>
      </c>
      <c r="I1118" s="2">
        <v>0.87</v>
      </c>
      <c r="J1118" s="2">
        <v>0.89</v>
      </c>
      <c r="K1118" s="2" t="str">
        <f t="shared" si="17"/>
        <v>75-100</v>
      </c>
      <c r="L1118">
        <v>86</v>
      </c>
      <c r="M1118" s="2">
        <v>0.02</v>
      </c>
      <c r="N1118">
        <v>22</v>
      </c>
      <c r="O1118">
        <v>219</v>
      </c>
      <c r="P1118" s="3">
        <f>G1118-H1118-L1118</f>
        <v>388</v>
      </c>
      <c r="Q1118" s="4">
        <f>P1118/G1118</f>
        <v>0.10461040711782152</v>
      </c>
    </row>
    <row r="1119" spans="1:17" x14ac:dyDescent="0.35">
      <c r="A1119" t="s">
        <v>26</v>
      </c>
      <c r="B1119" t="s">
        <v>1143</v>
      </c>
      <c r="C1119">
        <v>1</v>
      </c>
      <c r="D1119">
        <v>18</v>
      </c>
      <c r="E1119">
        <v>2013</v>
      </c>
      <c r="F1119" t="s">
        <v>19</v>
      </c>
      <c r="G1119">
        <v>3312</v>
      </c>
      <c r="H1119">
        <v>2901</v>
      </c>
      <c r="I1119" s="2">
        <v>0.88</v>
      </c>
      <c r="J1119" s="2">
        <v>0.92</v>
      </c>
      <c r="K1119" s="2" t="str">
        <f t="shared" si="17"/>
        <v>75-100</v>
      </c>
      <c r="L1119">
        <v>53</v>
      </c>
      <c r="M1119" s="2">
        <v>0.02</v>
      </c>
      <c r="N1119">
        <v>18</v>
      </c>
      <c r="O1119">
        <v>218</v>
      </c>
      <c r="P1119" s="3">
        <f>G1119-H1119-L1119</f>
        <v>358</v>
      </c>
      <c r="Q1119" s="4">
        <f>P1119/G1119</f>
        <v>0.10809178743961352</v>
      </c>
    </row>
    <row r="1120" spans="1:17" x14ac:dyDescent="0.35">
      <c r="A1120" t="s">
        <v>28</v>
      </c>
      <c r="B1120" t="s">
        <v>1144</v>
      </c>
      <c r="C1120">
        <v>1</v>
      </c>
      <c r="D1120">
        <v>19</v>
      </c>
      <c r="E1120">
        <v>2013</v>
      </c>
      <c r="F1120" t="s">
        <v>30</v>
      </c>
      <c r="G1120">
        <v>1701</v>
      </c>
      <c r="H1120">
        <v>1519</v>
      </c>
      <c r="I1120" s="2">
        <v>0.89</v>
      </c>
      <c r="J1120" s="2">
        <v>0.95</v>
      </c>
      <c r="K1120" s="2" t="str">
        <f t="shared" si="17"/>
        <v>75-100</v>
      </c>
      <c r="L1120">
        <v>15</v>
      </c>
      <c r="M1120" s="2">
        <v>0.01</v>
      </c>
      <c r="N1120">
        <v>13</v>
      </c>
      <c r="O1120">
        <v>170</v>
      </c>
      <c r="P1120" s="3">
        <f>G1120-H1120-L1120</f>
        <v>167</v>
      </c>
      <c r="Q1120" s="4">
        <f>P1120/G1120</f>
        <v>9.8177542621987066E-2</v>
      </c>
    </row>
    <row r="1121" spans="1:17" x14ac:dyDescent="0.35">
      <c r="A1121" t="s">
        <v>31</v>
      </c>
      <c r="B1121" t="s">
        <v>1145</v>
      </c>
      <c r="C1121">
        <v>1</v>
      </c>
      <c r="D1121">
        <v>20</v>
      </c>
      <c r="E1121">
        <v>2013</v>
      </c>
      <c r="F1121" t="s">
        <v>30</v>
      </c>
      <c r="G1121">
        <v>1489</v>
      </c>
      <c r="H1121">
        <v>1163</v>
      </c>
      <c r="I1121" s="2">
        <v>0.78</v>
      </c>
      <c r="J1121" s="2">
        <v>0.81</v>
      </c>
      <c r="K1121" s="2" t="str">
        <f t="shared" si="17"/>
        <v>75-100</v>
      </c>
      <c r="L1121">
        <v>121</v>
      </c>
      <c r="M1121" s="2">
        <v>0.08</v>
      </c>
      <c r="N1121">
        <v>47</v>
      </c>
      <c r="O1121">
        <v>200</v>
      </c>
      <c r="P1121" s="3">
        <f>G1121-H1121-L1121</f>
        <v>205</v>
      </c>
      <c r="Q1121" s="4">
        <f>P1121/G1121</f>
        <v>0.13767629281396912</v>
      </c>
    </row>
    <row r="1122" spans="1:17" x14ac:dyDescent="0.35">
      <c r="A1122" t="s">
        <v>17</v>
      </c>
      <c r="B1122" t="s">
        <v>1146</v>
      </c>
      <c r="C1122">
        <v>1</v>
      </c>
      <c r="D1122">
        <v>21</v>
      </c>
      <c r="E1122">
        <v>2013</v>
      </c>
      <c r="F1122" t="s">
        <v>19</v>
      </c>
      <c r="G1122">
        <v>3900</v>
      </c>
      <c r="H1122">
        <v>3276</v>
      </c>
      <c r="I1122" s="2">
        <v>0.84</v>
      </c>
      <c r="J1122" s="2">
        <v>0.91</v>
      </c>
      <c r="K1122" s="2" t="str">
        <f t="shared" si="17"/>
        <v>75-100</v>
      </c>
      <c r="L1122">
        <v>119</v>
      </c>
      <c r="M1122" s="2">
        <v>0.03</v>
      </c>
      <c r="N1122">
        <v>17</v>
      </c>
      <c r="O1122">
        <v>227</v>
      </c>
      <c r="P1122" s="3">
        <f>G1122-H1122-L1122</f>
        <v>505</v>
      </c>
      <c r="Q1122" s="4">
        <f>P1122/G1122</f>
        <v>0.1294871794871795</v>
      </c>
    </row>
    <row r="1123" spans="1:17" x14ac:dyDescent="0.35">
      <c r="A1123" t="s">
        <v>20</v>
      </c>
      <c r="B1123" t="s">
        <v>1147</v>
      </c>
      <c r="C1123">
        <v>1</v>
      </c>
      <c r="D1123">
        <v>22</v>
      </c>
      <c r="E1123">
        <v>2013</v>
      </c>
      <c r="F1123" t="s">
        <v>19</v>
      </c>
      <c r="G1123">
        <v>3763</v>
      </c>
      <c r="H1123">
        <v>3357</v>
      </c>
      <c r="I1123" s="2">
        <v>0.89</v>
      </c>
      <c r="J1123" s="2">
        <v>0.94</v>
      </c>
      <c r="K1123" s="2" t="str">
        <f t="shared" si="17"/>
        <v>75-100</v>
      </c>
      <c r="L1123">
        <v>63</v>
      </c>
      <c r="M1123" s="2">
        <v>0.02</v>
      </c>
      <c r="N1123">
        <v>15</v>
      </c>
      <c r="O1123">
        <v>209</v>
      </c>
      <c r="P1123" s="3">
        <f>G1123-H1123-L1123</f>
        <v>343</v>
      </c>
      <c r="Q1123" s="4">
        <f>P1123/G1123</f>
        <v>9.115067765081053E-2</v>
      </c>
    </row>
    <row r="1124" spans="1:17" x14ac:dyDescent="0.35">
      <c r="A1124" t="s">
        <v>22</v>
      </c>
      <c r="B1124" t="s">
        <v>1148</v>
      </c>
      <c r="C1124">
        <v>1</v>
      </c>
      <c r="D1124">
        <v>23</v>
      </c>
      <c r="E1124">
        <v>2013</v>
      </c>
      <c r="F1124" t="s">
        <v>19</v>
      </c>
      <c r="G1124">
        <v>4241</v>
      </c>
      <c r="H1124">
        <v>3637</v>
      </c>
      <c r="I1124" s="2">
        <v>0.86</v>
      </c>
      <c r="J1124" s="2">
        <v>0.87</v>
      </c>
      <c r="K1124" s="2" t="str">
        <f t="shared" si="17"/>
        <v>75-100</v>
      </c>
      <c r="L1124">
        <v>124</v>
      </c>
      <c r="M1124" s="2">
        <v>0.03</v>
      </c>
      <c r="N1124">
        <v>25</v>
      </c>
      <c r="O1124">
        <v>237</v>
      </c>
      <c r="P1124" s="3">
        <f>G1124-H1124-L1124</f>
        <v>480</v>
      </c>
      <c r="Q1124" s="4">
        <f>P1124/G1124</f>
        <v>0.11318085357227069</v>
      </c>
    </row>
    <row r="1125" spans="1:17" x14ac:dyDescent="0.35">
      <c r="A1125" t="s">
        <v>24</v>
      </c>
      <c r="B1125" t="s">
        <v>1149</v>
      </c>
      <c r="C1125">
        <v>1</v>
      </c>
      <c r="D1125">
        <v>24</v>
      </c>
      <c r="E1125">
        <v>2013</v>
      </c>
      <c r="F1125" t="s">
        <v>19</v>
      </c>
      <c r="G1125">
        <v>3858</v>
      </c>
      <c r="H1125">
        <v>3232</v>
      </c>
      <c r="I1125" s="2">
        <v>0.84</v>
      </c>
      <c r="J1125" s="2">
        <v>0.86</v>
      </c>
      <c r="K1125" s="2" t="str">
        <f t="shared" si="17"/>
        <v>75-100</v>
      </c>
      <c r="L1125">
        <v>168</v>
      </c>
      <c r="M1125" s="2">
        <v>0.04</v>
      </c>
      <c r="N1125">
        <v>29</v>
      </c>
      <c r="O1125">
        <v>232</v>
      </c>
      <c r="P1125" s="3">
        <f>G1125-H1125-L1125</f>
        <v>458</v>
      </c>
      <c r="Q1125" s="4">
        <f>P1125/G1125</f>
        <v>0.11871435977190253</v>
      </c>
    </row>
    <row r="1126" spans="1:17" x14ac:dyDescent="0.35">
      <c r="A1126" t="s">
        <v>26</v>
      </c>
      <c r="B1126" t="s">
        <v>1150</v>
      </c>
      <c r="C1126">
        <v>1</v>
      </c>
      <c r="D1126">
        <v>25</v>
      </c>
      <c r="E1126">
        <v>2013</v>
      </c>
      <c r="F1126" t="s">
        <v>19</v>
      </c>
      <c r="G1126">
        <v>3904</v>
      </c>
      <c r="H1126">
        <v>3255</v>
      </c>
      <c r="I1126" s="2">
        <v>0.83</v>
      </c>
      <c r="J1126" s="2">
        <v>0.88</v>
      </c>
      <c r="K1126" s="2" t="str">
        <f t="shared" si="17"/>
        <v>75-100</v>
      </c>
      <c r="L1126">
        <v>159</v>
      </c>
      <c r="M1126" s="2">
        <v>0.04</v>
      </c>
      <c r="N1126">
        <v>27</v>
      </c>
      <c r="O1126">
        <v>221</v>
      </c>
      <c r="P1126" s="3">
        <f>G1126-H1126-L1126</f>
        <v>490</v>
      </c>
      <c r="Q1126" s="4">
        <f>P1126/G1126</f>
        <v>0.12551229508196721</v>
      </c>
    </row>
    <row r="1127" spans="1:17" x14ac:dyDescent="0.35">
      <c r="A1127" t="s">
        <v>28</v>
      </c>
      <c r="B1127" t="s">
        <v>1151</v>
      </c>
      <c r="C1127">
        <v>1</v>
      </c>
      <c r="D1127">
        <v>26</v>
      </c>
      <c r="E1127">
        <v>2013</v>
      </c>
      <c r="F1127" t="s">
        <v>30</v>
      </c>
      <c r="G1127">
        <v>1533</v>
      </c>
      <c r="H1127">
        <v>1328</v>
      </c>
      <c r="I1127" s="2">
        <v>0.87</v>
      </c>
      <c r="J1127" s="2">
        <v>0.86</v>
      </c>
      <c r="K1127" s="2" t="str">
        <f t="shared" si="17"/>
        <v>75-100</v>
      </c>
      <c r="L1127">
        <v>49</v>
      </c>
      <c r="M1127" s="2">
        <v>0.03</v>
      </c>
      <c r="N1127">
        <v>27</v>
      </c>
      <c r="O1127">
        <v>199</v>
      </c>
      <c r="P1127" s="3">
        <f>G1127-H1127-L1127</f>
        <v>156</v>
      </c>
      <c r="Q1127" s="4">
        <f>P1127/G1127</f>
        <v>0.10176125244618395</v>
      </c>
    </row>
    <row r="1128" spans="1:17" x14ac:dyDescent="0.35">
      <c r="A1128" t="s">
        <v>31</v>
      </c>
      <c r="B1128" t="s">
        <v>1152</v>
      </c>
      <c r="C1128">
        <v>1</v>
      </c>
      <c r="D1128">
        <v>27</v>
      </c>
      <c r="E1128">
        <v>2013</v>
      </c>
      <c r="F1128" t="s">
        <v>30</v>
      </c>
      <c r="G1128">
        <v>1192</v>
      </c>
      <c r="H1128">
        <v>1003</v>
      </c>
      <c r="I1128" s="2">
        <v>0.84</v>
      </c>
      <c r="J1128" s="2">
        <v>0.87</v>
      </c>
      <c r="K1128" s="2" t="str">
        <f t="shared" si="17"/>
        <v>75-100</v>
      </c>
      <c r="L1128">
        <v>44</v>
      </c>
      <c r="M1128" s="2">
        <v>0.04</v>
      </c>
      <c r="N1128">
        <v>26</v>
      </c>
      <c r="O1128">
        <v>212</v>
      </c>
      <c r="P1128" s="3">
        <f>G1128-H1128-L1128</f>
        <v>145</v>
      </c>
      <c r="Q1128" s="4">
        <f>P1128/G1128</f>
        <v>0.12164429530201343</v>
      </c>
    </row>
    <row r="1129" spans="1:17" x14ac:dyDescent="0.35">
      <c r="A1129" t="s">
        <v>17</v>
      </c>
      <c r="B1129" t="s">
        <v>1153</v>
      </c>
      <c r="C1129">
        <v>1</v>
      </c>
      <c r="D1129">
        <v>28</v>
      </c>
      <c r="E1129">
        <v>2013</v>
      </c>
      <c r="F1129" t="s">
        <v>19</v>
      </c>
      <c r="G1129">
        <v>4253</v>
      </c>
      <c r="H1129">
        <v>3812</v>
      </c>
      <c r="I1129" s="2">
        <v>0.9</v>
      </c>
      <c r="J1129" s="2">
        <v>0.96</v>
      </c>
      <c r="K1129" s="2" t="str">
        <f t="shared" si="17"/>
        <v>75-100</v>
      </c>
      <c r="L1129">
        <v>52</v>
      </c>
      <c r="M1129" s="2">
        <v>0.01</v>
      </c>
      <c r="N1129">
        <v>11</v>
      </c>
      <c r="O1129">
        <v>208</v>
      </c>
      <c r="P1129" s="3">
        <f>G1129-H1129-L1129</f>
        <v>389</v>
      </c>
      <c r="Q1129" s="4">
        <f>P1129/G1129</f>
        <v>9.1464848342346583E-2</v>
      </c>
    </row>
    <row r="1130" spans="1:17" x14ac:dyDescent="0.35">
      <c r="A1130" t="s">
        <v>20</v>
      </c>
      <c r="B1130" t="s">
        <v>1154</v>
      </c>
      <c r="C1130">
        <v>1</v>
      </c>
      <c r="D1130">
        <v>29</v>
      </c>
      <c r="E1130">
        <v>2013</v>
      </c>
      <c r="F1130" t="s">
        <v>19</v>
      </c>
      <c r="G1130">
        <v>4311</v>
      </c>
      <c r="H1130">
        <v>3101</v>
      </c>
      <c r="I1130" s="2">
        <v>0.72</v>
      </c>
      <c r="J1130" s="2">
        <v>0.9</v>
      </c>
      <c r="K1130" s="2" t="str">
        <f t="shared" si="17"/>
        <v>75-100</v>
      </c>
      <c r="L1130">
        <v>237</v>
      </c>
      <c r="M1130" s="2">
        <v>0.05</v>
      </c>
      <c r="N1130">
        <v>18</v>
      </c>
      <c r="O1130">
        <v>237</v>
      </c>
      <c r="P1130" s="3">
        <f>G1130-H1130-L1130</f>
        <v>973</v>
      </c>
      <c r="Q1130" s="4">
        <f>P1130/G1130</f>
        <v>0.22570169334261192</v>
      </c>
    </row>
    <row r="1131" spans="1:17" x14ac:dyDescent="0.35">
      <c r="A1131" t="s">
        <v>22</v>
      </c>
      <c r="B1131" t="s">
        <v>1155</v>
      </c>
      <c r="C1131">
        <v>1</v>
      </c>
      <c r="D1131">
        <v>30</v>
      </c>
      <c r="E1131">
        <v>2013</v>
      </c>
      <c r="F1131" t="s">
        <v>19</v>
      </c>
      <c r="G1131">
        <v>4299</v>
      </c>
      <c r="H1131">
        <v>3811</v>
      </c>
      <c r="I1131" s="2">
        <v>0.89</v>
      </c>
      <c r="J1131" s="2">
        <v>0.95</v>
      </c>
      <c r="K1131" s="2" t="str">
        <f t="shared" si="17"/>
        <v>75-100</v>
      </c>
      <c r="L1131">
        <v>64</v>
      </c>
      <c r="M1131" s="2">
        <v>0.01</v>
      </c>
      <c r="N1131">
        <v>13</v>
      </c>
      <c r="O1131">
        <v>225</v>
      </c>
      <c r="P1131" s="3">
        <f>G1131-H1131-L1131</f>
        <v>424</v>
      </c>
      <c r="Q1131" s="4">
        <f>P1131/G1131</f>
        <v>9.8627587811118869E-2</v>
      </c>
    </row>
    <row r="1132" spans="1:17" x14ac:dyDescent="0.35">
      <c r="A1132" t="s">
        <v>24</v>
      </c>
      <c r="B1132" t="s">
        <v>1156</v>
      </c>
      <c r="C1132">
        <v>1</v>
      </c>
      <c r="D1132">
        <v>31</v>
      </c>
      <c r="E1132">
        <v>2013</v>
      </c>
      <c r="F1132" t="s">
        <v>19</v>
      </c>
      <c r="G1132">
        <v>4314</v>
      </c>
      <c r="H1132">
        <v>3577</v>
      </c>
      <c r="I1132" s="2">
        <v>0.83</v>
      </c>
      <c r="J1132" s="2">
        <v>0.91</v>
      </c>
      <c r="K1132" s="2" t="str">
        <f t="shared" si="17"/>
        <v>75-100</v>
      </c>
      <c r="L1132">
        <v>168</v>
      </c>
      <c r="M1132" s="2">
        <v>0.04</v>
      </c>
      <c r="N1132">
        <v>17</v>
      </c>
      <c r="O1132">
        <v>225</v>
      </c>
      <c r="P1132" s="3">
        <f>G1132-H1132-L1132</f>
        <v>569</v>
      </c>
      <c r="Q1132" s="4">
        <f>P1132/G1132</f>
        <v>0.13189615206305053</v>
      </c>
    </row>
    <row r="1133" spans="1:17" x14ac:dyDescent="0.35">
      <c r="A1133" t="s">
        <v>26</v>
      </c>
      <c r="B1133" t="s">
        <v>1157</v>
      </c>
      <c r="C1133">
        <v>2</v>
      </c>
      <c r="D1133">
        <v>1</v>
      </c>
      <c r="E1133">
        <v>2013</v>
      </c>
      <c r="F1133" t="s">
        <v>19</v>
      </c>
      <c r="G1133">
        <v>3698</v>
      </c>
      <c r="H1133">
        <v>3163</v>
      </c>
      <c r="I1133" s="2">
        <v>0.86</v>
      </c>
      <c r="J1133" s="2">
        <v>0.85</v>
      </c>
      <c r="K1133" s="2" t="str">
        <f t="shared" si="17"/>
        <v>75-100</v>
      </c>
      <c r="L1133">
        <v>107</v>
      </c>
      <c r="M1133" s="2">
        <v>0.03</v>
      </c>
      <c r="N1133">
        <v>26</v>
      </c>
      <c r="O1133">
        <v>247</v>
      </c>
      <c r="P1133" s="3">
        <f>G1133-H1133-L1133</f>
        <v>428</v>
      </c>
      <c r="Q1133" s="4">
        <f>P1133/G1133</f>
        <v>0.1157382368848026</v>
      </c>
    </row>
    <row r="1134" spans="1:17" x14ac:dyDescent="0.35">
      <c r="A1134" t="s">
        <v>28</v>
      </c>
      <c r="B1134" t="s">
        <v>1158</v>
      </c>
      <c r="C1134">
        <v>2</v>
      </c>
      <c r="D1134">
        <v>2</v>
      </c>
      <c r="E1134">
        <v>2013</v>
      </c>
      <c r="F1134" t="s">
        <v>30</v>
      </c>
      <c r="G1134">
        <v>1442</v>
      </c>
      <c r="H1134">
        <v>1252</v>
      </c>
      <c r="I1134" s="2">
        <v>0.87</v>
      </c>
      <c r="J1134" s="2">
        <v>0.94</v>
      </c>
      <c r="K1134" s="2" t="str">
        <f t="shared" si="17"/>
        <v>75-100</v>
      </c>
      <c r="L1134">
        <v>21</v>
      </c>
      <c r="M1134" s="2">
        <v>0.01</v>
      </c>
      <c r="N1134">
        <v>14</v>
      </c>
      <c r="O1134">
        <v>198</v>
      </c>
      <c r="P1134" s="3">
        <f>G1134-H1134-L1134</f>
        <v>169</v>
      </c>
      <c r="Q1134" s="4">
        <f>P1134/G1134</f>
        <v>0.11719833564493759</v>
      </c>
    </row>
    <row r="1135" spans="1:17" x14ac:dyDescent="0.35">
      <c r="A1135" t="s">
        <v>31</v>
      </c>
      <c r="B1135" t="s">
        <v>1159</v>
      </c>
      <c r="C1135">
        <v>2</v>
      </c>
      <c r="D1135">
        <v>3</v>
      </c>
      <c r="E1135">
        <v>2013</v>
      </c>
      <c r="F1135" t="s">
        <v>30</v>
      </c>
      <c r="G1135">
        <v>990</v>
      </c>
      <c r="H1135">
        <v>853</v>
      </c>
      <c r="I1135" s="2">
        <v>0.86</v>
      </c>
      <c r="J1135" s="2">
        <v>0.92</v>
      </c>
      <c r="K1135" s="2" t="str">
        <f t="shared" si="17"/>
        <v>75-100</v>
      </c>
      <c r="L1135">
        <v>23</v>
      </c>
      <c r="M1135" s="2">
        <v>0.02</v>
      </c>
      <c r="N1135">
        <v>15</v>
      </c>
      <c r="O1135">
        <v>196</v>
      </c>
      <c r="P1135" s="3">
        <f>G1135-H1135-L1135</f>
        <v>114</v>
      </c>
      <c r="Q1135" s="4">
        <f>P1135/G1135</f>
        <v>0.11515151515151516</v>
      </c>
    </row>
    <row r="1136" spans="1:17" x14ac:dyDescent="0.35">
      <c r="A1136" t="s">
        <v>17</v>
      </c>
      <c r="B1136" t="s">
        <v>1160</v>
      </c>
      <c r="C1136">
        <v>2</v>
      </c>
      <c r="D1136">
        <v>4</v>
      </c>
      <c r="E1136">
        <v>2013</v>
      </c>
      <c r="F1136" t="s">
        <v>19</v>
      </c>
      <c r="G1136">
        <v>3600</v>
      </c>
      <c r="H1136">
        <v>3261</v>
      </c>
      <c r="I1136" s="2">
        <v>0.91</v>
      </c>
      <c r="J1136" s="2">
        <v>0.99</v>
      </c>
      <c r="K1136" s="2" t="str">
        <f t="shared" si="17"/>
        <v>75-100</v>
      </c>
      <c r="L1136">
        <v>23</v>
      </c>
      <c r="M1136" s="2">
        <v>0.01</v>
      </c>
      <c r="N1136">
        <v>6</v>
      </c>
      <c r="O1136">
        <v>212</v>
      </c>
      <c r="P1136" s="3">
        <f>G1136-H1136-L1136</f>
        <v>316</v>
      </c>
      <c r="Q1136" s="4">
        <f>P1136/G1136</f>
        <v>8.7777777777777774E-2</v>
      </c>
    </row>
    <row r="1137" spans="1:17" x14ac:dyDescent="0.35">
      <c r="A1137" t="s">
        <v>20</v>
      </c>
      <c r="B1137" t="s">
        <v>1161</v>
      </c>
      <c r="C1137">
        <v>2</v>
      </c>
      <c r="D1137">
        <v>5</v>
      </c>
      <c r="E1137">
        <v>2013</v>
      </c>
      <c r="F1137" t="s">
        <v>19</v>
      </c>
      <c r="G1137">
        <v>3681</v>
      </c>
      <c r="H1137">
        <v>3278</v>
      </c>
      <c r="I1137" s="2">
        <v>0.89</v>
      </c>
      <c r="J1137" s="2">
        <v>0.96</v>
      </c>
      <c r="K1137" s="2" t="str">
        <f t="shared" si="17"/>
        <v>75-100</v>
      </c>
      <c r="L1137">
        <v>48</v>
      </c>
      <c r="M1137" s="2">
        <v>0.01</v>
      </c>
      <c r="N1137">
        <v>11</v>
      </c>
      <c r="O1137">
        <v>229</v>
      </c>
      <c r="P1137" s="3">
        <f>G1137-H1137-L1137</f>
        <v>355</v>
      </c>
      <c r="Q1137" s="4">
        <f>P1137/G1137</f>
        <v>9.6441184460744359E-2</v>
      </c>
    </row>
    <row r="1138" spans="1:17" x14ac:dyDescent="0.35">
      <c r="A1138" t="s">
        <v>22</v>
      </c>
      <c r="B1138" t="s">
        <v>1162</v>
      </c>
      <c r="C1138">
        <v>2</v>
      </c>
      <c r="D1138">
        <v>6</v>
      </c>
      <c r="E1138">
        <v>2013</v>
      </c>
      <c r="F1138" t="s">
        <v>19</v>
      </c>
      <c r="G1138">
        <v>3546</v>
      </c>
      <c r="H1138">
        <v>3221</v>
      </c>
      <c r="I1138" s="2">
        <v>0.91</v>
      </c>
      <c r="J1138" s="2">
        <v>0.99</v>
      </c>
      <c r="K1138" s="2" t="str">
        <f t="shared" si="17"/>
        <v>75-100</v>
      </c>
      <c r="L1138">
        <v>25</v>
      </c>
      <c r="M1138" s="2">
        <v>0.01</v>
      </c>
      <c r="N1138">
        <v>7</v>
      </c>
      <c r="O1138">
        <v>217</v>
      </c>
      <c r="P1138" s="3">
        <f>G1138-H1138-L1138</f>
        <v>300</v>
      </c>
      <c r="Q1138" s="4">
        <f>P1138/G1138</f>
        <v>8.4602368866328256E-2</v>
      </c>
    </row>
    <row r="1139" spans="1:17" x14ac:dyDescent="0.35">
      <c r="A1139" t="s">
        <v>24</v>
      </c>
      <c r="B1139" t="s">
        <v>1163</v>
      </c>
      <c r="C1139">
        <v>2</v>
      </c>
      <c r="D1139">
        <v>7</v>
      </c>
      <c r="E1139">
        <v>2013</v>
      </c>
      <c r="F1139" t="s">
        <v>19</v>
      </c>
      <c r="G1139">
        <v>3492</v>
      </c>
      <c r="H1139">
        <v>3109</v>
      </c>
      <c r="I1139" s="2">
        <v>0.89</v>
      </c>
      <c r="J1139" s="2">
        <v>0.96</v>
      </c>
      <c r="K1139" s="2" t="str">
        <f t="shared" si="17"/>
        <v>75-100</v>
      </c>
      <c r="L1139">
        <v>35</v>
      </c>
      <c r="M1139" s="2">
        <v>0.01</v>
      </c>
      <c r="N1139">
        <v>11</v>
      </c>
      <c r="O1139">
        <v>211</v>
      </c>
      <c r="P1139" s="3">
        <f>G1139-H1139-L1139</f>
        <v>348</v>
      </c>
      <c r="Q1139" s="4">
        <f>P1139/G1139</f>
        <v>9.9656357388316158E-2</v>
      </c>
    </row>
    <row r="1140" spans="1:17" x14ac:dyDescent="0.35">
      <c r="A1140" t="s">
        <v>26</v>
      </c>
      <c r="B1140" t="s">
        <v>1164</v>
      </c>
      <c r="C1140">
        <v>2</v>
      </c>
      <c r="D1140">
        <v>8</v>
      </c>
      <c r="E1140">
        <v>2013</v>
      </c>
      <c r="F1140" t="s">
        <v>19</v>
      </c>
      <c r="G1140">
        <v>7522</v>
      </c>
      <c r="H1140">
        <v>4344</v>
      </c>
      <c r="I1140" s="2">
        <v>0.57999999999999996</v>
      </c>
      <c r="J1140" s="2">
        <v>0.56000000000000005</v>
      </c>
      <c r="K1140" s="2" t="str">
        <f t="shared" si="17"/>
        <v>50-75</v>
      </c>
      <c r="L1140">
        <v>2078</v>
      </c>
      <c r="M1140" s="2">
        <v>0.28000000000000003</v>
      </c>
      <c r="N1140">
        <v>159</v>
      </c>
      <c r="O1140">
        <v>206</v>
      </c>
      <c r="P1140" s="3">
        <f>G1140-H1140-L1140</f>
        <v>1100</v>
      </c>
      <c r="Q1140" s="4">
        <f>P1140/G1140</f>
        <v>0.14623770273863335</v>
      </c>
    </row>
    <row r="1141" spans="1:17" x14ac:dyDescent="0.35">
      <c r="A1141" t="s">
        <v>28</v>
      </c>
      <c r="B1141" t="s">
        <v>1165</v>
      </c>
      <c r="C1141">
        <v>2</v>
      </c>
      <c r="D1141">
        <v>9</v>
      </c>
      <c r="E1141">
        <v>2013</v>
      </c>
      <c r="F1141" t="s">
        <v>30</v>
      </c>
      <c r="G1141">
        <v>17840</v>
      </c>
      <c r="H1141">
        <v>2546</v>
      </c>
      <c r="I1141" s="2">
        <v>0.14000000000000001</v>
      </c>
      <c r="J1141" s="2">
        <v>0.34</v>
      </c>
      <c r="K1141" s="2" t="str">
        <f t="shared" si="17"/>
        <v>25-50</v>
      </c>
      <c r="L1141">
        <v>7905</v>
      </c>
      <c r="M1141" s="2">
        <v>0.44</v>
      </c>
      <c r="N1141">
        <v>754</v>
      </c>
      <c r="O1141">
        <v>281</v>
      </c>
      <c r="P1141" s="3">
        <f>G1141-H1141-L1141</f>
        <v>7389</v>
      </c>
      <c r="Q1141" s="4">
        <f>P1141/G1141</f>
        <v>0.4141816143497758</v>
      </c>
    </row>
    <row r="1142" spans="1:17" x14ac:dyDescent="0.35">
      <c r="A1142" t="s">
        <v>31</v>
      </c>
      <c r="B1142" t="s">
        <v>1166</v>
      </c>
      <c r="C1142">
        <v>2</v>
      </c>
      <c r="D1142">
        <v>10</v>
      </c>
      <c r="E1142">
        <v>2013</v>
      </c>
      <c r="F1142" t="s">
        <v>30</v>
      </c>
      <c r="G1142">
        <v>4412</v>
      </c>
      <c r="H1142">
        <v>2658</v>
      </c>
      <c r="I1142" s="2">
        <v>0.6</v>
      </c>
      <c r="J1142" s="2">
        <v>0.49</v>
      </c>
      <c r="K1142" s="2" t="str">
        <f t="shared" si="17"/>
        <v>25-50</v>
      </c>
      <c r="L1142">
        <v>1420</v>
      </c>
      <c r="M1142" s="2">
        <v>0.32</v>
      </c>
      <c r="N1142">
        <v>200</v>
      </c>
      <c r="O1142">
        <v>264</v>
      </c>
      <c r="P1142" s="3">
        <f>G1142-H1142-L1142</f>
        <v>334</v>
      </c>
      <c r="Q1142" s="4">
        <f>P1142/G1142</f>
        <v>7.5702629193109702E-2</v>
      </c>
    </row>
    <row r="1143" spans="1:17" x14ac:dyDescent="0.35">
      <c r="A1143" t="s">
        <v>17</v>
      </c>
      <c r="B1143" t="s">
        <v>1167</v>
      </c>
      <c r="C1143">
        <v>2</v>
      </c>
      <c r="D1143">
        <v>11</v>
      </c>
      <c r="E1143">
        <v>2013</v>
      </c>
      <c r="F1143" t="s">
        <v>19</v>
      </c>
      <c r="G1143">
        <v>6250</v>
      </c>
      <c r="H1143">
        <v>4239</v>
      </c>
      <c r="I1143" s="2">
        <v>0.68</v>
      </c>
      <c r="J1143" s="2">
        <v>0.74</v>
      </c>
      <c r="K1143" s="2" t="str">
        <f t="shared" si="17"/>
        <v>50-75</v>
      </c>
      <c r="L1143">
        <v>726</v>
      </c>
      <c r="M1143" s="2">
        <v>0.12</v>
      </c>
      <c r="N1143">
        <v>45</v>
      </c>
      <c r="O1143">
        <v>270</v>
      </c>
      <c r="P1143" s="3">
        <f>G1143-H1143-L1143</f>
        <v>1285</v>
      </c>
      <c r="Q1143" s="4">
        <f>P1143/G1143</f>
        <v>0.2056</v>
      </c>
    </row>
    <row r="1144" spans="1:17" x14ac:dyDescent="0.35">
      <c r="A1144" t="s">
        <v>20</v>
      </c>
      <c r="B1144" t="s">
        <v>1168</v>
      </c>
      <c r="C1144">
        <v>2</v>
      </c>
      <c r="D1144">
        <v>12</v>
      </c>
      <c r="E1144">
        <v>2013</v>
      </c>
      <c r="F1144" t="s">
        <v>19</v>
      </c>
      <c r="G1144">
        <v>4968</v>
      </c>
      <c r="H1144">
        <v>3577</v>
      </c>
      <c r="I1144" s="2">
        <v>0.72</v>
      </c>
      <c r="J1144" s="2">
        <v>0.66</v>
      </c>
      <c r="K1144" s="2" t="str">
        <f t="shared" si="17"/>
        <v>50-75</v>
      </c>
      <c r="L1144">
        <v>502</v>
      </c>
      <c r="M1144" s="2">
        <v>0.1</v>
      </c>
      <c r="N1144">
        <v>68</v>
      </c>
      <c r="O1144">
        <v>265</v>
      </c>
      <c r="P1144" s="3">
        <f>G1144-H1144-L1144</f>
        <v>889</v>
      </c>
      <c r="Q1144" s="4">
        <f>P1144/G1144</f>
        <v>0.1789452495974235</v>
      </c>
    </row>
    <row r="1145" spans="1:17" x14ac:dyDescent="0.35">
      <c r="A1145" t="s">
        <v>22</v>
      </c>
      <c r="B1145" t="s">
        <v>1169</v>
      </c>
      <c r="C1145">
        <v>2</v>
      </c>
      <c r="D1145">
        <v>13</v>
      </c>
      <c r="E1145">
        <v>2013</v>
      </c>
      <c r="F1145" t="s">
        <v>19</v>
      </c>
      <c r="G1145">
        <v>4490</v>
      </c>
      <c r="H1145">
        <v>3696</v>
      </c>
      <c r="I1145" s="2">
        <v>0.82</v>
      </c>
      <c r="J1145" s="2">
        <v>0.83</v>
      </c>
      <c r="K1145" s="2" t="str">
        <f t="shared" si="17"/>
        <v>75-100</v>
      </c>
      <c r="L1145">
        <v>235</v>
      </c>
      <c r="M1145" s="2">
        <v>0.05</v>
      </c>
      <c r="N1145">
        <v>33</v>
      </c>
      <c r="O1145">
        <v>253</v>
      </c>
      <c r="P1145" s="3">
        <f>G1145-H1145-L1145</f>
        <v>559</v>
      </c>
      <c r="Q1145" s="4">
        <f>P1145/G1145</f>
        <v>0.1244988864142539</v>
      </c>
    </row>
    <row r="1146" spans="1:17" x14ac:dyDescent="0.35">
      <c r="A1146" t="s">
        <v>24</v>
      </c>
      <c r="B1146" t="s">
        <v>1170</v>
      </c>
      <c r="C1146">
        <v>2</v>
      </c>
      <c r="D1146">
        <v>14</v>
      </c>
      <c r="E1146">
        <v>2013</v>
      </c>
      <c r="F1146" t="s">
        <v>19</v>
      </c>
      <c r="G1146">
        <v>3843</v>
      </c>
      <c r="H1146">
        <v>3349</v>
      </c>
      <c r="I1146" s="2">
        <v>0.87</v>
      </c>
      <c r="J1146" s="2">
        <v>0.83</v>
      </c>
      <c r="K1146" s="2" t="str">
        <f t="shared" si="17"/>
        <v>75-100</v>
      </c>
      <c r="L1146">
        <v>113</v>
      </c>
      <c r="M1146" s="2">
        <v>0.03</v>
      </c>
      <c r="N1146">
        <v>25</v>
      </c>
      <c r="O1146">
        <v>225</v>
      </c>
      <c r="P1146" s="3">
        <f>G1146-H1146-L1146</f>
        <v>381</v>
      </c>
      <c r="Q1146" s="4">
        <f>P1146/G1146</f>
        <v>9.9141295862607337E-2</v>
      </c>
    </row>
    <row r="1147" spans="1:17" x14ac:dyDescent="0.35">
      <c r="A1147" t="s">
        <v>26</v>
      </c>
      <c r="B1147" t="s">
        <v>1171</v>
      </c>
      <c r="C1147">
        <v>2</v>
      </c>
      <c r="D1147">
        <v>15</v>
      </c>
      <c r="E1147">
        <v>2013</v>
      </c>
      <c r="F1147" t="s">
        <v>19</v>
      </c>
      <c r="G1147">
        <v>4883</v>
      </c>
      <c r="H1147">
        <v>3500</v>
      </c>
      <c r="I1147" s="2">
        <v>0.72</v>
      </c>
      <c r="J1147" s="2">
        <v>0.64</v>
      </c>
      <c r="K1147" s="2" t="str">
        <f t="shared" si="17"/>
        <v>50-75</v>
      </c>
      <c r="L1147">
        <v>507</v>
      </c>
      <c r="M1147" s="2">
        <v>0.1</v>
      </c>
      <c r="N1147">
        <v>72</v>
      </c>
      <c r="O1147">
        <v>237</v>
      </c>
      <c r="P1147" s="3">
        <f>G1147-H1147-L1147</f>
        <v>876</v>
      </c>
      <c r="Q1147" s="4">
        <f>P1147/G1147</f>
        <v>0.17939791112021297</v>
      </c>
    </row>
    <row r="1148" spans="1:17" x14ac:dyDescent="0.35">
      <c r="A1148" t="s">
        <v>28</v>
      </c>
      <c r="B1148" t="s">
        <v>1172</v>
      </c>
      <c r="C1148">
        <v>2</v>
      </c>
      <c r="D1148">
        <v>16</v>
      </c>
      <c r="E1148">
        <v>2013</v>
      </c>
      <c r="F1148" t="s">
        <v>30</v>
      </c>
      <c r="G1148">
        <v>1667</v>
      </c>
      <c r="H1148">
        <v>1426</v>
      </c>
      <c r="I1148" s="2">
        <v>0.86</v>
      </c>
      <c r="J1148" s="2">
        <v>0.86</v>
      </c>
      <c r="K1148" s="2" t="str">
        <f t="shared" si="17"/>
        <v>75-100</v>
      </c>
      <c r="L1148">
        <v>56</v>
      </c>
      <c r="M1148" s="2">
        <v>0.03</v>
      </c>
      <c r="N1148">
        <v>26</v>
      </c>
      <c r="O1148">
        <v>200</v>
      </c>
      <c r="P1148" s="3">
        <f>G1148-H1148-L1148</f>
        <v>185</v>
      </c>
      <c r="Q1148" s="4">
        <f>P1148/G1148</f>
        <v>0.11097780443911218</v>
      </c>
    </row>
    <row r="1149" spans="1:17" x14ac:dyDescent="0.35">
      <c r="A1149" t="s">
        <v>31</v>
      </c>
      <c r="B1149" t="s">
        <v>1173</v>
      </c>
      <c r="C1149">
        <v>2</v>
      </c>
      <c r="D1149">
        <v>17</v>
      </c>
      <c r="E1149">
        <v>2013</v>
      </c>
      <c r="F1149" t="s">
        <v>30</v>
      </c>
      <c r="G1149">
        <v>1229</v>
      </c>
      <c r="H1149">
        <v>995</v>
      </c>
      <c r="I1149" s="2">
        <v>0.81</v>
      </c>
      <c r="J1149" s="2">
        <v>0.8</v>
      </c>
      <c r="K1149" s="2" t="str">
        <f t="shared" si="17"/>
        <v>75-100</v>
      </c>
      <c r="L1149">
        <v>66</v>
      </c>
      <c r="M1149" s="2">
        <v>0.05</v>
      </c>
      <c r="N1149">
        <v>36</v>
      </c>
      <c r="O1149">
        <v>212</v>
      </c>
      <c r="P1149" s="3">
        <f>G1149-H1149-L1149</f>
        <v>168</v>
      </c>
      <c r="Q1149" s="4">
        <f>P1149/G1149</f>
        <v>0.13669650122050447</v>
      </c>
    </row>
    <row r="1150" spans="1:17" x14ac:dyDescent="0.35">
      <c r="A1150" t="s">
        <v>17</v>
      </c>
      <c r="B1150" t="s">
        <v>1174</v>
      </c>
      <c r="C1150">
        <v>2</v>
      </c>
      <c r="D1150">
        <v>18</v>
      </c>
      <c r="E1150">
        <v>2013</v>
      </c>
      <c r="F1150" t="s">
        <v>19</v>
      </c>
      <c r="G1150">
        <v>2202</v>
      </c>
      <c r="H1150">
        <v>1833</v>
      </c>
      <c r="I1150" s="2">
        <v>0.83</v>
      </c>
      <c r="J1150" s="2">
        <v>0.87</v>
      </c>
      <c r="K1150" s="2" t="str">
        <f t="shared" si="17"/>
        <v>75-100</v>
      </c>
      <c r="L1150">
        <v>99</v>
      </c>
      <c r="M1150" s="2">
        <v>0.04</v>
      </c>
      <c r="N1150">
        <v>34</v>
      </c>
      <c r="O1150">
        <v>171</v>
      </c>
      <c r="P1150" s="3">
        <f>G1150-H1150-L1150</f>
        <v>270</v>
      </c>
      <c r="Q1150" s="4">
        <f>P1150/G1150</f>
        <v>0.1226158038147139</v>
      </c>
    </row>
    <row r="1151" spans="1:17" x14ac:dyDescent="0.35">
      <c r="A1151" t="s">
        <v>20</v>
      </c>
      <c r="B1151" t="s">
        <v>1175</v>
      </c>
      <c r="C1151">
        <v>2</v>
      </c>
      <c r="D1151">
        <v>19</v>
      </c>
      <c r="E1151">
        <v>2013</v>
      </c>
      <c r="F1151" t="s">
        <v>19</v>
      </c>
      <c r="G1151">
        <v>4651</v>
      </c>
      <c r="H1151">
        <v>4009</v>
      </c>
      <c r="I1151" s="2">
        <v>0.86</v>
      </c>
      <c r="J1151" s="2">
        <v>0.82</v>
      </c>
      <c r="K1151" s="2" t="str">
        <f t="shared" si="17"/>
        <v>75-100</v>
      </c>
      <c r="L1151">
        <v>165</v>
      </c>
      <c r="M1151" s="2">
        <v>0.04</v>
      </c>
      <c r="N1151">
        <v>33</v>
      </c>
      <c r="O1151">
        <v>233</v>
      </c>
      <c r="P1151" s="3">
        <f>G1151-H1151-L1151</f>
        <v>477</v>
      </c>
      <c r="Q1151" s="4">
        <f>P1151/G1151</f>
        <v>0.10255858955063427</v>
      </c>
    </row>
    <row r="1152" spans="1:17" x14ac:dyDescent="0.35">
      <c r="A1152" t="s">
        <v>22</v>
      </c>
      <c r="B1152" t="s">
        <v>1176</v>
      </c>
      <c r="C1152">
        <v>2</v>
      </c>
      <c r="D1152">
        <v>20</v>
      </c>
      <c r="E1152">
        <v>2013</v>
      </c>
      <c r="F1152" t="s">
        <v>19</v>
      </c>
      <c r="G1152">
        <v>4317</v>
      </c>
      <c r="H1152">
        <v>3714</v>
      </c>
      <c r="I1152" s="2">
        <v>0.86</v>
      </c>
      <c r="J1152" s="2">
        <v>0.91</v>
      </c>
      <c r="K1152" s="2" t="str">
        <f t="shared" si="17"/>
        <v>75-100</v>
      </c>
      <c r="L1152">
        <v>115</v>
      </c>
      <c r="M1152" s="2">
        <v>0.03</v>
      </c>
      <c r="N1152">
        <v>20</v>
      </c>
      <c r="O1152">
        <v>230</v>
      </c>
      <c r="P1152" s="3">
        <f>G1152-H1152-L1152</f>
        <v>488</v>
      </c>
      <c r="Q1152" s="4">
        <f>P1152/G1152</f>
        <v>0.11304146397961547</v>
      </c>
    </row>
    <row r="1153" spans="1:17" x14ac:dyDescent="0.35">
      <c r="A1153" t="s">
        <v>24</v>
      </c>
      <c r="B1153" t="s">
        <v>1177</v>
      </c>
      <c r="C1153">
        <v>2</v>
      </c>
      <c r="D1153">
        <v>21</v>
      </c>
      <c r="E1153">
        <v>2013</v>
      </c>
      <c r="F1153" t="s">
        <v>19</v>
      </c>
      <c r="G1153">
        <v>4290</v>
      </c>
      <c r="H1153">
        <v>3183</v>
      </c>
      <c r="I1153" s="2">
        <v>0.74</v>
      </c>
      <c r="J1153" s="2">
        <v>0.66</v>
      </c>
      <c r="K1153" s="2" t="str">
        <f t="shared" si="17"/>
        <v>50-75</v>
      </c>
      <c r="L1153">
        <v>375</v>
      </c>
      <c r="M1153" s="2">
        <v>0.09</v>
      </c>
      <c r="N1153">
        <v>63</v>
      </c>
      <c r="O1153">
        <v>250</v>
      </c>
      <c r="P1153" s="3">
        <f>G1153-H1153-L1153</f>
        <v>732</v>
      </c>
      <c r="Q1153" s="4">
        <f>P1153/G1153</f>
        <v>0.17062937062937064</v>
      </c>
    </row>
    <row r="1154" spans="1:17" x14ac:dyDescent="0.35">
      <c r="A1154" t="s">
        <v>26</v>
      </c>
      <c r="B1154" t="s">
        <v>1178</v>
      </c>
      <c r="C1154">
        <v>2</v>
      </c>
      <c r="D1154">
        <v>22</v>
      </c>
      <c r="E1154">
        <v>2013</v>
      </c>
      <c r="F1154" t="s">
        <v>19</v>
      </c>
      <c r="G1154">
        <v>3755</v>
      </c>
      <c r="H1154">
        <v>3312</v>
      </c>
      <c r="I1154" s="2">
        <v>0.88</v>
      </c>
      <c r="J1154" s="2">
        <v>0.93</v>
      </c>
      <c r="K1154" s="2" t="str">
        <f t="shared" si="17"/>
        <v>75-100</v>
      </c>
      <c r="L1154">
        <v>65</v>
      </c>
      <c r="M1154" s="2">
        <v>0.02</v>
      </c>
      <c r="N1154">
        <v>16</v>
      </c>
      <c r="O1154">
        <v>218</v>
      </c>
      <c r="P1154" s="3">
        <f>G1154-H1154-L1154</f>
        <v>378</v>
      </c>
      <c r="Q1154" s="4">
        <f>P1154/G1154</f>
        <v>0.10066577896138482</v>
      </c>
    </row>
    <row r="1155" spans="1:17" x14ac:dyDescent="0.35">
      <c r="A1155" t="s">
        <v>28</v>
      </c>
      <c r="B1155" t="s">
        <v>1179</v>
      </c>
      <c r="C1155">
        <v>2</v>
      </c>
      <c r="D1155">
        <v>23</v>
      </c>
      <c r="E1155">
        <v>2013</v>
      </c>
      <c r="F1155" t="s">
        <v>30</v>
      </c>
      <c r="G1155">
        <v>1371</v>
      </c>
      <c r="H1155">
        <v>1140</v>
      </c>
      <c r="I1155" s="2">
        <v>0.83</v>
      </c>
      <c r="J1155" s="2">
        <v>0.87</v>
      </c>
      <c r="K1155" s="2" t="str">
        <f t="shared" ref="K1155:K1218" si="18">IF(J1155 &gt;= 0.75, "75-100", IF(J1155 &gt;= 0.5, "50-75", IF(J1155 &gt;= 0.25, "25-50", "0-25")))</f>
        <v>75-100</v>
      </c>
      <c r="L1155">
        <v>44</v>
      </c>
      <c r="M1155" s="2">
        <v>0.03</v>
      </c>
      <c r="N1155">
        <v>28</v>
      </c>
      <c r="O1155">
        <v>213</v>
      </c>
      <c r="P1155" s="3">
        <f>G1155-H1155-L1155</f>
        <v>187</v>
      </c>
      <c r="Q1155" s="4">
        <f>P1155/G1155</f>
        <v>0.1363967906637491</v>
      </c>
    </row>
    <row r="1156" spans="1:17" x14ac:dyDescent="0.35">
      <c r="A1156" t="s">
        <v>31</v>
      </c>
      <c r="B1156" t="s">
        <v>1180</v>
      </c>
      <c r="C1156">
        <v>2</v>
      </c>
      <c r="D1156">
        <v>24</v>
      </c>
      <c r="E1156">
        <v>2013</v>
      </c>
      <c r="F1156" t="s">
        <v>30</v>
      </c>
      <c r="G1156">
        <v>1015</v>
      </c>
      <c r="H1156">
        <v>867</v>
      </c>
      <c r="I1156" s="2">
        <v>0.85</v>
      </c>
      <c r="J1156" s="2">
        <v>0.95</v>
      </c>
      <c r="K1156" s="2" t="str">
        <f t="shared" si="18"/>
        <v>75-100</v>
      </c>
      <c r="L1156">
        <v>24</v>
      </c>
      <c r="M1156" s="2">
        <v>0.02</v>
      </c>
      <c r="N1156">
        <v>13</v>
      </c>
      <c r="O1156">
        <v>204</v>
      </c>
      <c r="P1156" s="3">
        <f>G1156-H1156-L1156</f>
        <v>124</v>
      </c>
      <c r="Q1156" s="4">
        <f>P1156/G1156</f>
        <v>0.12216748768472907</v>
      </c>
    </row>
    <row r="1157" spans="1:17" x14ac:dyDescent="0.35">
      <c r="A1157" t="s">
        <v>17</v>
      </c>
      <c r="B1157" t="s">
        <v>1181</v>
      </c>
      <c r="C1157">
        <v>2</v>
      </c>
      <c r="D1157">
        <v>25</v>
      </c>
      <c r="E1157">
        <v>2013</v>
      </c>
      <c r="F1157" t="s">
        <v>19</v>
      </c>
      <c r="G1157">
        <v>4307</v>
      </c>
      <c r="H1157">
        <v>3452</v>
      </c>
      <c r="I1157" s="2">
        <v>0.8</v>
      </c>
      <c r="J1157" s="2">
        <v>0.86</v>
      </c>
      <c r="K1157" s="2" t="str">
        <f t="shared" si="18"/>
        <v>75-100</v>
      </c>
      <c r="L1157">
        <v>185</v>
      </c>
      <c r="M1157" s="2">
        <v>0.04</v>
      </c>
      <c r="N1157">
        <v>28</v>
      </c>
      <c r="O1157">
        <v>222</v>
      </c>
      <c r="P1157" s="3">
        <f>G1157-H1157-L1157</f>
        <v>670</v>
      </c>
      <c r="Q1157" s="4">
        <f>P1157/G1157</f>
        <v>0.15556071511492919</v>
      </c>
    </row>
    <row r="1158" spans="1:17" x14ac:dyDescent="0.35">
      <c r="A1158" t="s">
        <v>20</v>
      </c>
      <c r="B1158" t="s">
        <v>1182</v>
      </c>
      <c r="C1158">
        <v>2</v>
      </c>
      <c r="D1158">
        <v>26</v>
      </c>
      <c r="E1158">
        <v>2013</v>
      </c>
      <c r="F1158" t="s">
        <v>19</v>
      </c>
      <c r="G1158">
        <v>4140</v>
      </c>
      <c r="H1158">
        <v>3514</v>
      </c>
      <c r="I1158" s="2">
        <v>0.85</v>
      </c>
      <c r="J1158" s="2">
        <v>0.8</v>
      </c>
      <c r="K1158" s="2" t="str">
        <f t="shared" si="18"/>
        <v>75-100</v>
      </c>
      <c r="L1158">
        <v>152</v>
      </c>
      <c r="M1158" s="2">
        <v>0.04</v>
      </c>
      <c r="N1158">
        <v>35</v>
      </c>
      <c r="O1158">
        <v>227</v>
      </c>
      <c r="P1158" s="3">
        <f>G1158-H1158-L1158</f>
        <v>474</v>
      </c>
      <c r="Q1158" s="4">
        <f>P1158/G1158</f>
        <v>0.11449275362318841</v>
      </c>
    </row>
    <row r="1159" spans="1:17" x14ac:dyDescent="0.35">
      <c r="A1159" t="s">
        <v>22</v>
      </c>
      <c r="B1159" t="s">
        <v>1183</v>
      </c>
      <c r="C1159">
        <v>2</v>
      </c>
      <c r="D1159">
        <v>27</v>
      </c>
      <c r="E1159">
        <v>2013</v>
      </c>
      <c r="F1159" t="s">
        <v>19</v>
      </c>
      <c r="G1159">
        <v>9025</v>
      </c>
      <c r="H1159">
        <v>6406</v>
      </c>
      <c r="I1159" s="2">
        <v>0.71</v>
      </c>
      <c r="J1159" s="2">
        <v>0.66</v>
      </c>
      <c r="K1159" s="2" t="str">
        <f t="shared" si="18"/>
        <v>50-75</v>
      </c>
      <c r="L1159">
        <v>1565</v>
      </c>
      <c r="M1159" s="2">
        <v>0.17</v>
      </c>
      <c r="N1159">
        <v>42</v>
      </c>
      <c r="O1159">
        <v>253</v>
      </c>
      <c r="P1159" s="3">
        <f>G1159-H1159-L1159</f>
        <v>1054</v>
      </c>
      <c r="Q1159" s="4">
        <f>P1159/G1159</f>
        <v>0.11678670360110803</v>
      </c>
    </row>
    <row r="1160" spans="1:17" x14ac:dyDescent="0.35">
      <c r="A1160" t="s">
        <v>24</v>
      </c>
      <c r="B1160" t="s">
        <v>1184</v>
      </c>
      <c r="C1160">
        <v>2</v>
      </c>
      <c r="D1160">
        <v>28</v>
      </c>
      <c r="E1160">
        <v>2013</v>
      </c>
      <c r="F1160" t="s">
        <v>19</v>
      </c>
      <c r="G1160">
        <v>8718</v>
      </c>
      <c r="H1160">
        <v>6015</v>
      </c>
      <c r="I1160" s="2">
        <v>0.69</v>
      </c>
      <c r="J1160" s="2">
        <v>0.54</v>
      </c>
      <c r="K1160" s="2" t="str">
        <f t="shared" si="18"/>
        <v>50-75</v>
      </c>
      <c r="L1160">
        <v>1458</v>
      </c>
      <c r="M1160" s="2">
        <v>0.17</v>
      </c>
      <c r="N1160">
        <v>75</v>
      </c>
      <c r="O1160">
        <v>271</v>
      </c>
      <c r="P1160" s="3">
        <f>G1160-H1160-L1160</f>
        <v>1245</v>
      </c>
      <c r="Q1160" s="4">
        <f>P1160/G1160</f>
        <v>0.14280798348245011</v>
      </c>
    </row>
    <row r="1161" spans="1:17" x14ac:dyDescent="0.35">
      <c r="A1161" t="s">
        <v>26</v>
      </c>
      <c r="B1161" t="s">
        <v>1185</v>
      </c>
      <c r="C1161">
        <v>3</v>
      </c>
      <c r="D1161">
        <v>1</v>
      </c>
      <c r="E1161">
        <v>2013</v>
      </c>
      <c r="F1161" t="s">
        <v>19</v>
      </c>
      <c r="G1161">
        <v>6088</v>
      </c>
      <c r="H1161">
        <v>4625</v>
      </c>
      <c r="I1161" s="2">
        <v>0.76</v>
      </c>
      <c r="J1161" s="2">
        <v>0.56000000000000005</v>
      </c>
      <c r="K1161" s="2" t="str">
        <f t="shared" si="18"/>
        <v>50-75</v>
      </c>
      <c r="L1161">
        <v>695</v>
      </c>
      <c r="M1161" s="2">
        <v>0.11</v>
      </c>
      <c r="N1161">
        <v>56</v>
      </c>
      <c r="O1161">
        <v>256</v>
      </c>
      <c r="P1161" s="3">
        <f>G1161-H1161-L1161</f>
        <v>768</v>
      </c>
      <c r="Q1161" s="4">
        <f>P1161/G1161</f>
        <v>0.12614980289093297</v>
      </c>
    </row>
    <row r="1162" spans="1:17" x14ac:dyDescent="0.35">
      <c r="A1162" t="s">
        <v>28</v>
      </c>
      <c r="B1162" t="s">
        <v>1186</v>
      </c>
      <c r="C1162">
        <v>3</v>
      </c>
      <c r="D1162">
        <v>2</v>
      </c>
      <c r="E1162">
        <v>2013</v>
      </c>
      <c r="F1162" t="s">
        <v>30</v>
      </c>
      <c r="G1162">
        <v>3200</v>
      </c>
      <c r="H1162">
        <v>2246</v>
      </c>
      <c r="I1162" s="2">
        <v>0.7</v>
      </c>
      <c r="J1162" s="2">
        <v>0.67</v>
      </c>
      <c r="K1162" s="2" t="str">
        <f t="shared" si="18"/>
        <v>50-75</v>
      </c>
      <c r="L1162">
        <v>371</v>
      </c>
      <c r="M1162" s="2">
        <v>0.12</v>
      </c>
      <c r="N1162">
        <v>29</v>
      </c>
      <c r="O1162">
        <v>216</v>
      </c>
      <c r="P1162" s="3">
        <f>G1162-H1162-L1162</f>
        <v>583</v>
      </c>
      <c r="Q1162" s="4">
        <f>P1162/G1162</f>
        <v>0.1821875</v>
      </c>
    </row>
    <row r="1163" spans="1:17" x14ac:dyDescent="0.35">
      <c r="A1163" t="s">
        <v>31</v>
      </c>
      <c r="B1163" t="s">
        <v>1187</v>
      </c>
      <c r="C1163">
        <v>3</v>
      </c>
      <c r="D1163">
        <v>3</v>
      </c>
      <c r="E1163">
        <v>2013</v>
      </c>
      <c r="F1163" t="s">
        <v>30</v>
      </c>
      <c r="G1163">
        <v>2205</v>
      </c>
      <c r="H1163">
        <v>1564</v>
      </c>
      <c r="I1163" s="2">
        <v>0.71</v>
      </c>
      <c r="J1163" s="2">
        <v>0.77</v>
      </c>
      <c r="K1163" s="2" t="str">
        <f t="shared" si="18"/>
        <v>75-100</v>
      </c>
      <c r="L1163">
        <v>243</v>
      </c>
      <c r="M1163" s="2">
        <v>0.11</v>
      </c>
      <c r="N1163">
        <v>11</v>
      </c>
      <c r="O1163">
        <v>202</v>
      </c>
      <c r="P1163" s="3">
        <f>G1163-H1163-L1163</f>
        <v>398</v>
      </c>
      <c r="Q1163" s="4">
        <f>P1163/G1163</f>
        <v>0.18049886621315192</v>
      </c>
    </row>
    <row r="1164" spans="1:17" x14ac:dyDescent="0.35">
      <c r="A1164" t="s">
        <v>17</v>
      </c>
      <c r="B1164" t="s">
        <v>1188</v>
      </c>
      <c r="C1164">
        <v>3</v>
      </c>
      <c r="D1164">
        <v>4</v>
      </c>
      <c r="E1164">
        <v>2013</v>
      </c>
      <c r="F1164" t="s">
        <v>19</v>
      </c>
      <c r="G1164">
        <v>5563</v>
      </c>
      <c r="H1164">
        <v>3346</v>
      </c>
      <c r="I1164" s="2">
        <v>0.6</v>
      </c>
      <c r="J1164" s="2">
        <v>0.61</v>
      </c>
      <c r="K1164" s="2" t="str">
        <f t="shared" si="18"/>
        <v>50-75</v>
      </c>
      <c r="L1164">
        <v>1467</v>
      </c>
      <c r="M1164" s="2">
        <v>0.26</v>
      </c>
      <c r="N1164">
        <v>72</v>
      </c>
      <c r="O1164">
        <v>246</v>
      </c>
      <c r="P1164" s="3">
        <f>G1164-H1164-L1164</f>
        <v>750</v>
      </c>
      <c r="Q1164" s="4">
        <f>P1164/G1164</f>
        <v>0.13481934208161064</v>
      </c>
    </row>
    <row r="1165" spans="1:17" x14ac:dyDescent="0.35">
      <c r="A1165" t="s">
        <v>20</v>
      </c>
      <c r="B1165" t="s">
        <v>1189</v>
      </c>
      <c r="C1165">
        <v>3</v>
      </c>
      <c r="D1165">
        <v>5</v>
      </c>
      <c r="E1165">
        <v>2013</v>
      </c>
      <c r="F1165" t="s">
        <v>19</v>
      </c>
      <c r="G1165">
        <v>6101</v>
      </c>
      <c r="H1165">
        <v>4323</v>
      </c>
      <c r="I1165" s="2">
        <v>0.71</v>
      </c>
      <c r="J1165" s="2">
        <v>0.54</v>
      </c>
      <c r="K1165" s="2" t="str">
        <f t="shared" si="18"/>
        <v>50-75</v>
      </c>
      <c r="L1165">
        <v>923</v>
      </c>
      <c r="M1165" s="2">
        <v>0.15</v>
      </c>
      <c r="N1165">
        <v>56</v>
      </c>
      <c r="O1165">
        <v>233</v>
      </c>
      <c r="P1165" s="3">
        <f>G1165-H1165-L1165</f>
        <v>855</v>
      </c>
      <c r="Q1165" s="4">
        <f>P1165/G1165</f>
        <v>0.14014096049827898</v>
      </c>
    </row>
    <row r="1166" spans="1:17" x14ac:dyDescent="0.35">
      <c r="A1166" t="s">
        <v>22</v>
      </c>
      <c r="B1166" t="s">
        <v>1190</v>
      </c>
      <c r="C1166">
        <v>3</v>
      </c>
      <c r="D1166">
        <v>6</v>
      </c>
      <c r="E1166">
        <v>2013</v>
      </c>
      <c r="F1166" t="s">
        <v>19</v>
      </c>
      <c r="G1166">
        <v>5000</v>
      </c>
      <c r="H1166">
        <v>3959</v>
      </c>
      <c r="I1166" s="2">
        <v>0.79</v>
      </c>
      <c r="J1166" s="2">
        <v>0.76</v>
      </c>
      <c r="K1166" s="2" t="str">
        <f t="shared" si="18"/>
        <v>75-100</v>
      </c>
      <c r="L1166">
        <v>368</v>
      </c>
      <c r="M1166" s="2">
        <v>7.0000000000000007E-2</v>
      </c>
      <c r="N1166">
        <v>15</v>
      </c>
      <c r="O1166">
        <v>230</v>
      </c>
      <c r="P1166" s="3">
        <f>G1166-H1166-L1166</f>
        <v>673</v>
      </c>
      <c r="Q1166" s="4">
        <f>P1166/G1166</f>
        <v>0.1346</v>
      </c>
    </row>
    <row r="1167" spans="1:17" x14ac:dyDescent="0.35">
      <c r="A1167" t="s">
        <v>24</v>
      </c>
      <c r="B1167" t="s">
        <v>1191</v>
      </c>
      <c r="C1167">
        <v>3</v>
      </c>
      <c r="D1167">
        <v>7</v>
      </c>
      <c r="E1167">
        <v>2013</v>
      </c>
      <c r="F1167" t="s">
        <v>19</v>
      </c>
      <c r="G1167">
        <v>4227</v>
      </c>
      <c r="H1167">
        <v>3583</v>
      </c>
      <c r="I1167" s="2">
        <v>0.85</v>
      </c>
      <c r="J1167" s="2">
        <v>0.95</v>
      </c>
      <c r="K1167" s="2" t="str">
        <f t="shared" si="18"/>
        <v>75-100</v>
      </c>
      <c r="L1167">
        <v>76</v>
      </c>
      <c r="M1167" s="2">
        <v>0.02</v>
      </c>
      <c r="N1167">
        <v>11</v>
      </c>
      <c r="O1167">
        <v>223</v>
      </c>
      <c r="P1167" s="3">
        <f>G1167-H1167-L1167</f>
        <v>568</v>
      </c>
      <c r="Q1167" s="4">
        <f>P1167/G1167</f>
        <v>0.13437426070499173</v>
      </c>
    </row>
    <row r="1168" spans="1:17" x14ac:dyDescent="0.35">
      <c r="A1168" t="s">
        <v>26</v>
      </c>
      <c r="B1168" t="s">
        <v>1192</v>
      </c>
      <c r="C1168">
        <v>3</v>
      </c>
      <c r="D1168">
        <v>8</v>
      </c>
      <c r="E1168">
        <v>2013</v>
      </c>
      <c r="F1168" t="s">
        <v>19</v>
      </c>
      <c r="G1168">
        <v>4033</v>
      </c>
      <c r="H1168">
        <v>3296</v>
      </c>
      <c r="I1168" s="2">
        <v>0.82</v>
      </c>
      <c r="J1168" s="2">
        <v>0.86</v>
      </c>
      <c r="K1168" s="2" t="str">
        <f t="shared" si="18"/>
        <v>75-100</v>
      </c>
      <c r="L1168">
        <v>162</v>
      </c>
      <c r="M1168" s="2">
        <v>0.04</v>
      </c>
      <c r="N1168">
        <v>24</v>
      </c>
      <c r="O1168">
        <v>222</v>
      </c>
      <c r="P1168" s="3">
        <f>G1168-H1168-L1168</f>
        <v>575</v>
      </c>
      <c r="Q1168" s="4">
        <f>P1168/G1168</f>
        <v>0.14257376642697744</v>
      </c>
    </row>
    <row r="1169" spans="1:17" x14ac:dyDescent="0.35">
      <c r="A1169" t="s">
        <v>28</v>
      </c>
      <c r="B1169" t="s">
        <v>1193</v>
      </c>
      <c r="C1169">
        <v>3</v>
      </c>
      <c r="D1169">
        <v>9</v>
      </c>
      <c r="E1169">
        <v>2013</v>
      </c>
      <c r="F1169" t="s">
        <v>30</v>
      </c>
      <c r="G1169">
        <v>1797</v>
      </c>
      <c r="H1169">
        <v>1386</v>
      </c>
      <c r="I1169" s="2">
        <v>0.77</v>
      </c>
      <c r="J1169" s="2">
        <v>0.77</v>
      </c>
      <c r="K1169" s="2" t="str">
        <f t="shared" si="18"/>
        <v>75-100</v>
      </c>
      <c r="L1169">
        <v>168</v>
      </c>
      <c r="M1169" s="2">
        <v>0.09</v>
      </c>
      <c r="N1169">
        <v>34</v>
      </c>
      <c r="O1169">
        <v>192</v>
      </c>
      <c r="P1169" s="3">
        <f>G1169-H1169-L1169</f>
        <v>243</v>
      </c>
      <c r="Q1169" s="4">
        <f>P1169/G1169</f>
        <v>0.13522537562604339</v>
      </c>
    </row>
    <row r="1170" spans="1:17" x14ac:dyDescent="0.35">
      <c r="A1170" t="s">
        <v>31</v>
      </c>
      <c r="B1170" t="s">
        <v>1194</v>
      </c>
      <c r="C1170">
        <v>3</v>
      </c>
      <c r="D1170">
        <v>10</v>
      </c>
      <c r="E1170">
        <v>2013</v>
      </c>
      <c r="F1170" t="s">
        <v>30</v>
      </c>
      <c r="G1170">
        <v>1179</v>
      </c>
      <c r="H1170">
        <v>898</v>
      </c>
      <c r="I1170" s="2">
        <v>0.76</v>
      </c>
      <c r="J1170" s="2">
        <v>0.83</v>
      </c>
      <c r="K1170" s="2" t="str">
        <f t="shared" si="18"/>
        <v>75-100</v>
      </c>
      <c r="L1170">
        <v>65</v>
      </c>
      <c r="M1170" s="2">
        <v>0.06</v>
      </c>
      <c r="N1170">
        <v>37</v>
      </c>
      <c r="O1170">
        <v>202</v>
      </c>
      <c r="P1170" s="3">
        <f>G1170-H1170-L1170</f>
        <v>216</v>
      </c>
      <c r="Q1170" s="4">
        <f>P1170/G1170</f>
        <v>0.18320610687022901</v>
      </c>
    </row>
    <row r="1171" spans="1:17" x14ac:dyDescent="0.35">
      <c r="A1171" t="s">
        <v>17</v>
      </c>
      <c r="B1171" t="s">
        <v>1195</v>
      </c>
      <c r="C1171">
        <v>3</v>
      </c>
      <c r="D1171">
        <v>11</v>
      </c>
      <c r="E1171">
        <v>2013</v>
      </c>
      <c r="F1171" t="s">
        <v>19</v>
      </c>
      <c r="G1171">
        <v>4391</v>
      </c>
      <c r="H1171">
        <v>3581</v>
      </c>
      <c r="I1171" s="2">
        <v>0.82</v>
      </c>
      <c r="J1171" s="2">
        <v>0.82</v>
      </c>
      <c r="K1171" s="2" t="str">
        <f t="shared" si="18"/>
        <v>75-100</v>
      </c>
      <c r="L1171">
        <v>221</v>
      </c>
      <c r="M1171" s="2">
        <v>0.05</v>
      </c>
      <c r="N1171">
        <v>25</v>
      </c>
      <c r="O1171">
        <v>214</v>
      </c>
      <c r="P1171" s="3">
        <f>G1171-H1171-L1171</f>
        <v>589</v>
      </c>
      <c r="Q1171" s="4">
        <f>P1171/G1171</f>
        <v>0.13413800956501937</v>
      </c>
    </row>
    <row r="1172" spans="1:17" x14ac:dyDescent="0.35">
      <c r="A1172" t="s">
        <v>20</v>
      </c>
      <c r="B1172" t="s">
        <v>1196</v>
      </c>
      <c r="C1172">
        <v>3</v>
      </c>
      <c r="D1172">
        <v>12</v>
      </c>
      <c r="E1172">
        <v>2013</v>
      </c>
      <c r="F1172" t="s">
        <v>19</v>
      </c>
      <c r="G1172">
        <v>4327</v>
      </c>
      <c r="H1172">
        <v>3456</v>
      </c>
      <c r="I1172" s="2">
        <v>0.8</v>
      </c>
      <c r="J1172" s="2">
        <v>0.77</v>
      </c>
      <c r="K1172" s="2" t="str">
        <f t="shared" si="18"/>
        <v>75-100</v>
      </c>
      <c r="L1172">
        <v>334</v>
      </c>
      <c r="M1172" s="2">
        <v>0.08</v>
      </c>
      <c r="N1172">
        <v>35</v>
      </c>
      <c r="O1172">
        <v>225</v>
      </c>
      <c r="P1172" s="3">
        <f>G1172-H1172-L1172</f>
        <v>537</v>
      </c>
      <c r="Q1172" s="4">
        <f>P1172/G1172</f>
        <v>0.12410446036514906</v>
      </c>
    </row>
    <row r="1173" spans="1:17" x14ac:dyDescent="0.35">
      <c r="A1173" t="s">
        <v>22</v>
      </c>
      <c r="B1173" t="s">
        <v>1197</v>
      </c>
      <c r="C1173">
        <v>3</v>
      </c>
      <c r="D1173">
        <v>13</v>
      </c>
      <c r="E1173">
        <v>2013</v>
      </c>
      <c r="F1173" t="s">
        <v>19</v>
      </c>
      <c r="G1173">
        <v>3928</v>
      </c>
      <c r="H1173">
        <v>3367</v>
      </c>
      <c r="I1173" s="2">
        <v>0.86</v>
      </c>
      <c r="J1173" s="2">
        <v>0.95</v>
      </c>
      <c r="K1173" s="2" t="str">
        <f t="shared" si="18"/>
        <v>75-100</v>
      </c>
      <c r="L1173">
        <v>78</v>
      </c>
      <c r="M1173" s="2">
        <v>0.02</v>
      </c>
      <c r="N1173">
        <v>10</v>
      </c>
      <c r="O1173">
        <v>221</v>
      </c>
      <c r="P1173" s="3">
        <f>G1173-H1173-L1173</f>
        <v>483</v>
      </c>
      <c r="Q1173" s="4">
        <f>P1173/G1173</f>
        <v>0.12296334012219959</v>
      </c>
    </row>
    <row r="1174" spans="1:17" x14ac:dyDescent="0.35">
      <c r="A1174" t="s">
        <v>24</v>
      </c>
      <c r="B1174" t="s">
        <v>1198</v>
      </c>
      <c r="C1174">
        <v>3</v>
      </c>
      <c r="D1174">
        <v>14</v>
      </c>
      <c r="E1174">
        <v>2013</v>
      </c>
      <c r="F1174" t="s">
        <v>19</v>
      </c>
      <c r="G1174">
        <v>4012</v>
      </c>
      <c r="H1174">
        <v>3384</v>
      </c>
      <c r="I1174" s="2">
        <v>0.84</v>
      </c>
      <c r="J1174" s="2">
        <v>0.86</v>
      </c>
      <c r="K1174" s="2" t="str">
        <f t="shared" si="18"/>
        <v>75-100</v>
      </c>
      <c r="L1174">
        <v>134</v>
      </c>
      <c r="M1174" s="2">
        <v>0.03</v>
      </c>
      <c r="N1174">
        <v>22</v>
      </c>
      <c r="O1174">
        <v>230</v>
      </c>
      <c r="P1174" s="3">
        <f>G1174-H1174-L1174</f>
        <v>494</v>
      </c>
      <c r="Q1174" s="4">
        <f>P1174/G1174</f>
        <v>0.12313060817547358</v>
      </c>
    </row>
    <row r="1175" spans="1:17" x14ac:dyDescent="0.35">
      <c r="A1175" t="s">
        <v>26</v>
      </c>
      <c r="B1175" t="s">
        <v>1199</v>
      </c>
      <c r="C1175">
        <v>3</v>
      </c>
      <c r="D1175">
        <v>15</v>
      </c>
      <c r="E1175">
        <v>2013</v>
      </c>
      <c r="F1175" t="s">
        <v>19</v>
      </c>
      <c r="G1175">
        <v>3849</v>
      </c>
      <c r="H1175">
        <v>3071</v>
      </c>
      <c r="I1175" s="2">
        <v>0.8</v>
      </c>
      <c r="J1175" s="2">
        <v>0.69</v>
      </c>
      <c r="K1175" s="2" t="str">
        <f t="shared" si="18"/>
        <v>50-75</v>
      </c>
      <c r="L1175">
        <v>262</v>
      </c>
      <c r="M1175" s="2">
        <v>7.0000000000000007E-2</v>
      </c>
      <c r="N1175">
        <v>50</v>
      </c>
      <c r="O1175">
        <v>237</v>
      </c>
      <c r="P1175" s="3">
        <f>G1175-H1175-L1175</f>
        <v>516</v>
      </c>
      <c r="Q1175" s="4">
        <f>P1175/G1175</f>
        <v>0.13406079501169135</v>
      </c>
    </row>
    <row r="1176" spans="1:17" x14ac:dyDescent="0.35">
      <c r="A1176" t="s">
        <v>28</v>
      </c>
      <c r="B1176" t="s">
        <v>1200</v>
      </c>
      <c r="C1176">
        <v>3</v>
      </c>
      <c r="D1176">
        <v>16</v>
      </c>
      <c r="E1176">
        <v>2013</v>
      </c>
      <c r="F1176" t="s">
        <v>30</v>
      </c>
      <c r="G1176">
        <v>1315</v>
      </c>
      <c r="H1176">
        <v>941</v>
      </c>
      <c r="I1176" s="2">
        <v>0.72</v>
      </c>
      <c r="J1176" s="2">
        <v>0.81</v>
      </c>
      <c r="K1176" s="2" t="str">
        <f t="shared" si="18"/>
        <v>75-100</v>
      </c>
      <c r="L1176">
        <v>125</v>
      </c>
      <c r="M1176" s="2">
        <v>0.1</v>
      </c>
      <c r="N1176">
        <v>38</v>
      </c>
      <c r="O1176">
        <v>216</v>
      </c>
      <c r="P1176" s="3">
        <f>G1176-H1176-L1176</f>
        <v>249</v>
      </c>
      <c r="Q1176" s="4">
        <f>P1176/G1176</f>
        <v>0.18935361216730037</v>
      </c>
    </row>
    <row r="1177" spans="1:17" x14ac:dyDescent="0.35">
      <c r="A1177" t="s">
        <v>31</v>
      </c>
      <c r="B1177" t="s">
        <v>1201</v>
      </c>
      <c r="C1177">
        <v>3</v>
      </c>
      <c r="D1177">
        <v>17</v>
      </c>
      <c r="E1177">
        <v>2013</v>
      </c>
      <c r="F1177" t="s">
        <v>30</v>
      </c>
      <c r="G1177">
        <v>1001</v>
      </c>
      <c r="H1177">
        <v>687</v>
      </c>
      <c r="I1177" s="2">
        <v>0.69</v>
      </c>
      <c r="J1177" s="2">
        <v>0.71</v>
      </c>
      <c r="K1177" s="2" t="str">
        <f t="shared" si="18"/>
        <v>50-75</v>
      </c>
      <c r="L1177">
        <v>131</v>
      </c>
      <c r="M1177" s="2">
        <v>0.13</v>
      </c>
      <c r="N1177">
        <v>62</v>
      </c>
      <c r="O1177">
        <v>224</v>
      </c>
      <c r="P1177" s="3">
        <f>G1177-H1177-L1177</f>
        <v>183</v>
      </c>
      <c r="Q1177" s="4">
        <f>P1177/G1177</f>
        <v>0.18281718281718282</v>
      </c>
    </row>
    <row r="1178" spans="1:17" x14ac:dyDescent="0.35">
      <c r="A1178" t="s">
        <v>17</v>
      </c>
      <c r="B1178" t="s">
        <v>1202</v>
      </c>
      <c r="C1178">
        <v>3</v>
      </c>
      <c r="D1178">
        <v>18</v>
      </c>
      <c r="E1178">
        <v>2013</v>
      </c>
      <c r="F1178" t="s">
        <v>19</v>
      </c>
      <c r="G1178">
        <v>4121</v>
      </c>
      <c r="H1178">
        <v>3437</v>
      </c>
      <c r="I1178" s="2">
        <v>0.83</v>
      </c>
      <c r="J1178" s="2">
        <v>0.91</v>
      </c>
      <c r="K1178" s="2" t="str">
        <f t="shared" si="18"/>
        <v>75-100</v>
      </c>
      <c r="L1178">
        <v>100</v>
      </c>
      <c r="M1178" s="2">
        <v>0.02</v>
      </c>
      <c r="N1178">
        <v>15</v>
      </c>
      <c r="O1178">
        <v>218</v>
      </c>
      <c r="P1178" s="3">
        <f>G1178-H1178-L1178</f>
        <v>584</v>
      </c>
      <c r="Q1178" s="4">
        <f>P1178/G1178</f>
        <v>0.14171317641349188</v>
      </c>
    </row>
    <row r="1179" spans="1:17" x14ac:dyDescent="0.35">
      <c r="A1179" t="s">
        <v>20</v>
      </c>
      <c r="B1179" t="s">
        <v>1203</v>
      </c>
      <c r="C1179">
        <v>3</v>
      </c>
      <c r="D1179">
        <v>19</v>
      </c>
      <c r="E1179">
        <v>2013</v>
      </c>
      <c r="F1179" t="s">
        <v>19</v>
      </c>
      <c r="G1179">
        <v>3752</v>
      </c>
      <c r="H1179">
        <v>3166</v>
      </c>
      <c r="I1179" s="2">
        <v>0.84</v>
      </c>
      <c r="J1179" s="2">
        <v>0.95</v>
      </c>
      <c r="K1179" s="2" t="str">
        <f t="shared" si="18"/>
        <v>75-100</v>
      </c>
      <c r="L1179">
        <v>60</v>
      </c>
      <c r="M1179" s="2">
        <v>0.02</v>
      </c>
      <c r="N1179">
        <v>10</v>
      </c>
      <c r="O1179">
        <v>220</v>
      </c>
      <c r="P1179" s="3">
        <f>G1179-H1179-L1179</f>
        <v>526</v>
      </c>
      <c r="Q1179" s="4">
        <f>P1179/G1179</f>
        <v>0.14019189765458423</v>
      </c>
    </row>
    <row r="1180" spans="1:17" x14ac:dyDescent="0.35">
      <c r="A1180" t="s">
        <v>22</v>
      </c>
      <c r="B1180" t="s">
        <v>1204</v>
      </c>
      <c r="C1180">
        <v>3</v>
      </c>
      <c r="D1180">
        <v>20</v>
      </c>
      <c r="E1180">
        <v>2013</v>
      </c>
      <c r="F1180" t="s">
        <v>19</v>
      </c>
      <c r="G1180">
        <v>3786</v>
      </c>
      <c r="H1180">
        <v>3160</v>
      </c>
      <c r="I1180" s="2">
        <v>0.83</v>
      </c>
      <c r="J1180" s="2">
        <v>0.95</v>
      </c>
      <c r="K1180" s="2" t="str">
        <f t="shared" si="18"/>
        <v>75-100</v>
      </c>
      <c r="L1180">
        <v>77</v>
      </c>
      <c r="M1180" s="2">
        <v>0.02</v>
      </c>
      <c r="N1180">
        <v>12</v>
      </c>
      <c r="O1180">
        <v>225</v>
      </c>
      <c r="P1180" s="3">
        <f>G1180-H1180-L1180</f>
        <v>549</v>
      </c>
      <c r="Q1180" s="4">
        <f>P1180/G1180</f>
        <v>0.1450079239302694</v>
      </c>
    </row>
    <row r="1181" spans="1:17" x14ac:dyDescent="0.35">
      <c r="A1181" t="s">
        <v>24</v>
      </c>
      <c r="B1181" t="s">
        <v>1205</v>
      </c>
      <c r="C1181">
        <v>3</v>
      </c>
      <c r="D1181">
        <v>21</v>
      </c>
      <c r="E1181">
        <v>2013</v>
      </c>
      <c r="F1181" t="s">
        <v>19</v>
      </c>
      <c r="G1181">
        <v>3559</v>
      </c>
      <c r="H1181">
        <v>3033</v>
      </c>
      <c r="I1181" s="2">
        <v>0.85</v>
      </c>
      <c r="J1181" s="2">
        <v>0.97</v>
      </c>
      <c r="K1181" s="2" t="str">
        <f t="shared" si="18"/>
        <v>75-100</v>
      </c>
      <c r="L1181">
        <v>42</v>
      </c>
      <c r="M1181" s="2">
        <v>0.01</v>
      </c>
      <c r="N1181">
        <v>9</v>
      </c>
      <c r="O1181">
        <v>217</v>
      </c>
      <c r="P1181" s="3">
        <f>G1181-H1181-L1181</f>
        <v>484</v>
      </c>
      <c r="Q1181" s="4">
        <f>P1181/G1181</f>
        <v>0.13599325653273392</v>
      </c>
    </row>
    <row r="1182" spans="1:17" x14ac:dyDescent="0.35">
      <c r="A1182" t="s">
        <v>26</v>
      </c>
      <c r="B1182" t="s">
        <v>1206</v>
      </c>
      <c r="C1182">
        <v>3</v>
      </c>
      <c r="D1182">
        <v>22</v>
      </c>
      <c r="E1182">
        <v>2013</v>
      </c>
      <c r="F1182" t="s">
        <v>19</v>
      </c>
      <c r="G1182">
        <v>3524</v>
      </c>
      <c r="H1182">
        <v>2983</v>
      </c>
      <c r="I1182" s="2">
        <v>0.85</v>
      </c>
      <c r="J1182" s="2">
        <v>0.96</v>
      </c>
      <c r="K1182" s="2" t="str">
        <f t="shared" si="18"/>
        <v>75-100</v>
      </c>
      <c r="L1182">
        <v>47</v>
      </c>
      <c r="M1182" s="2">
        <v>0.01</v>
      </c>
      <c r="N1182">
        <v>9</v>
      </c>
      <c r="O1182">
        <v>211</v>
      </c>
      <c r="P1182" s="3">
        <f>G1182-H1182-L1182</f>
        <v>494</v>
      </c>
      <c r="Q1182" s="4">
        <f>P1182/G1182</f>
        <v>0.14018161180476732</v>
      </c>
    </row>
    <row r="1183" spans="1:17" x14ac:dyDescent="0.35">
      <c r="A1183" t="s">
        <v>28</v>
      </c>
      <c r="B1183" t="s">
        <v>1207</v>
      </c>
      <c r="C1183">
        <v>3</v>
      </c>
      <c r="D1183">
        <v>23</v>
      </c>
      <c r="E1183">
        <v>2013</v>
      </c>
      <c r="F1183" t="s">
        <v>30</v>
      </c>
      <c r="G1183">
        <v>1349</v>
      </c>
      <c r="H1183">
        <v>1099</v>
      </c>
      <c r="I1183" s="2">
        <v>0.81</v>
      </c>
      <c r="J1183" s="2">
        <v>0.94</v>
      </c>
      <c r="K1183" s="2" t="str">
        <f t="shared" si="18"/>
        <v>75-100</v>
      </c>
      <c r="L1183">
        <v>20</v>
      </c>
      <c r="M1183" s="2">
        <v>0.01</v>
      </c>
      <c r="N1183">
        <v>12</v>
      </c>
      <c r="O1183">
        <v>193</v>
      </c>
      <c r="P1183" s="3">
        <f>G1183-H1183-L1183</f>
        <v>230</v>
      </c>
      <c r="Q1183" s="4">
        <f>P1183/G1183</f>
        <v>0.17049666419570053</v>
      </c>
    </row>
    <row r="1184" spans="1:17" x14ac:dyDescent="0.35">
      <c r="A1184" t="s">
        <v>31</v>
      </c>
      <c r="B1184" t="s">
        <v>1208</v>
      </c>
      <c r="C1184">
        <v>3</v>
      </c>
      <c r="D1184">
        <v>24</v>
      </c>
      <c r="E1184">
        <v>2013</v>
      </c>
      <c r="F1184" t="s">
        <v>30</v>
      </c>
      <c r="G1184">
        <v>1173</v>
      </c>
      <c r="H1184">
        <v>915</v>
      </c>
      <c r="I1184" s="2">
        <v>0.78</v>
      </c>
      <c r="J1184" s="2">
        <v>0.79</v>
      </c>
      <c r="K1184" s="2" t="str">
        <f t="shared" si="18"/>
        <v>75-100</v>
      </c>
      <c r="L1184">
        <v>70</v>
      </c>
      <c r="M1184" s="2">
        <v>0.06</v>
      </c>
      <c r="N1184">
        <v>32</v>
      </c>
      <c r="O1184">
        <v>202</v>
      </c>
      <c r="P1184" s="3">
        <f>G1184-H1184-L1184</f>
        <v>188</v>
      </c>
      <c r="Q1184" s="4">
        <f>P1184/G1184</f>
        <v>0.16027280477408354</v>
      </c>
    </row>
    <row r="1185" spans="1:17" x14ac:dyDescent="0.35">
      <c r="A1185" t="s">
        <v>17</v>
      </c>
      <c r="B1185" t="s">
        <v>1209</v>
      </c>
      <c r="C1185">
        <v>3</v>
      </c>
      <c r="D1185">
        <v>25</v>
      </c>
      <c r="E1185">
        <v>2013</v>
      </c>
      <c r="F1185" t="s">
        <v>19</v>
      </c>
      <c r="G1185">
        <v>4082</v>
      </c>
      <c r="H1185">
        <v>3469</v>
      </c>
      <c r="I1185" s="2">
        <v>0.85</v>
      </c>
      <c r="J1185" s="2">
        <v>0.94</v>
      </c>
      <c r="K1185" s="2" t="str">
        <f t="shared" si="18"/>
        <v>75-100</v>
      </c>
      <c r="L1185">
        <v>61</v>
      </c>
      <c r="M1185" s="2">
        <v>0.01</v>
      </c>
      <c r="N1185">
        <v>11</v>
      </c>
      <c r="O1185">
        <v>222</v>
      </c>
      <c r="P1185" s="3">
        <f>G1185-H1185-L1185</f>
        <v>552</v>
      </c>
      <c r="Q1185" s="4">
        <f>P1185/G1185</f>
        <v>0.13522782949534543</v>
      </c>
    </row>
    <row r="1186" spans="1:17" x14ac:dyDescent="0.35">
      <c r="A1186" t="s">
        <v>20</v>
      </c>
      <c r="B1186" t="s">
        <v>1210</v>
      </c>
      <c r="C1186">
        <v>3</v>
      </c>
      <c r="D1186">
        <v>26</v>
      </c>
      <c r="E1186">
        <v>2013</v>
      </c>
      <c r="F1186" t="s">
        <v>19</v>
      </c>
      <c r="G1186">
        <v>4252</v>
      </c>
      <c r="H1186">
        <v>3683</v>
      </c>
      <c r="I1186" s="2">
        <v>0.87</v>
      </c>
      <c r="J1186" s="2">
        <v>0.93</v>
      </c>
      <c r="K1186" s="2" t="str">
        <f t="shared" si="18"/>
        <v>75-100</v>
      </c>
      <c r="L1186">
        <v>67</v>
      </c>
      <c r="M1186" s="2">
        <v>0.02</v>
      </c>
      <c r="N1186">
        <v>12</v>
      </c>
      <c r="O1186">
        <v>227</v>
      </c>
      <c r="P1186" s="3">
        <f>G1186-H1186-L1186</f>
        <v>502</v>
      </c>
      <c r="Q1186" s="4">
        <f>P1186/G1186</f>
        <v>0.1180620884289746</v>
      </c>
    </row>
    <row r="1187" spans="1:17" x14ac:dyDescent="0.35">
      <c r="A1187" t="s">
        <v>22</v>
      </c>
      <c r="B1187" t="s">
        <v>1211</v>
      </c>
      <c r="C1187">
        <v>3</v>
      </c>
      <c r="D1187">
        <v>27</v>
      </c>
      <c r="E1187">
        <v>2013</v>
      </c>
      <c r="F1187" t="s">
        <v>19</v>
      </c>
      <c r="G1187">
        <v>4136</v>
      </c>
      <c r="H1187">
        <v>3493</v>
      </c>
      <c r="I1187" s="2">
        <v>0.84</v>
      </c>
      <c r="J1187" s="2">
        <v>0.93</v>
      </c>
      <c r="K1187" s="2" t="str">
        <f t="shared" si="18"/>
        <v>75-100</v>
      </c>
      <c r="L1187">
        <v>70</v>
      </c>
      <c r="M1187" s="2">
        <v>0.02</v>
      </c>
      <c r="N1187">
        <v>12</v>
      </c>
      <c r="O1187">
        <v>221</v>
      </c>
      <c r="P1187" s="3">
        <f>G1187-H1187-L1187</f>
        <v>573</v>
      </c>
      <c r="Q1187" s="4">
        <f>P1187/G1187</f>
        <v>0.13853965183752417</v>
      </c>
    </row>
    <row r="1188" spans="1:17" x14ac:dyDescent="0.35">
      <c r="A1188" t="s">
        <v>24</v>
      </c>
      <c r="B1188" t="s">
        <v>1212</v>
      </c>
      <c r="C1188">
        <v>3</v>
      </c>
      <c r="D1188">
        <v>28</v>
      </c>
      <c r="E1188">
        <v>2013</v>
      </c>
      <c r="F1188" t="s">
        <v>19</v>
      </c>
      <c r="G1188">
        <v>4463</v>
      </c>
      <c r="H1188">
        <v>3209</v>
      </c>
      <c r="I1188" s="2">
        <v>0.72</v>
      </c>
      <c r="J1188" s="2">
        <v>0.79</v>
      </c>
      <c r="K1188" s="2" t="str">
        <f t="shared" si="18"/>
        <v>75-100</v>
      </c>
      <c r="L1188">
        <v>664</v>
      </c>
      <c r="M1188" s="2">
        <v>0.15</v>
      </c>
      <c r="N1188">
        <v>22</v>
      </c>
      <c r="O1188">
        <v>210</v>
      </c>
      <c r="P1188" s="3">
        <f>G1188-H1188-L1188</f>
        <v>590</v>
      </c>
      <c r="Q1188" s="4">
        <f>P1188/G1188</f>
        <v>0.13219807304503697</v>
      </c>
    </row>
    <row r="1189" spans="1:17" x14ac:dyDescent="0.35">
      <c r="A1189" t="s">
        <v>26</v>
      </c>
      <c r="B1189" t="s">
        <v>1213</v>
      </c>
      <c r="C1189">
        <v>3</v>
      </c>
      <c r="D1189">
        <v>29</v>
      </c>
      <c r="E1189">
        <v>2013</v>
      </c>
      <c r="F1189" t="s">
        <v>19</v>
      </c>
      <c r="G1189">
        <v>1556</v>
      </c>
      <c r="H1189">
        <v>1324</v>
      </c>
      <c r="I1189" s="2">
        <v>0.85</v>
      </c>
      <c r="J1189" s="2">
        <v>0.99</v>
      </c>
      <c r="K1189" s="2" t="str">
        <f t="shared" si="18"/>
        <v>75-100</v>
      </c>
      <c r="L1189">
        <v>14</v>
      </c>
      <c r="M1189" s="2">
        <v>0.01</v>
      </c>
      <c r="N1189">
        <v>6</v>
      </c>
      <c r="O1189">
        <v>160</v>
      </c>
      <c r="P1189" s="3">
        <f>G1189-H1189-L1189</f>
        <v>218</v>
      </c>
      <c r="Q1189" s="4">
        <f>P1189/G1189</f>
        <v>0.14010282776349614</v>
      </c>
    </row>
    <row r="1190" spans="1:17" x14ac:dyDescent="0.35">
      <c r="A1190" t="s">
        <v>28</v>
      </c>
      <c r="B1190" t="s">
        <v>1214</v>
      </c>
      <c r="C1190">
        <v>3</v>
      </c>
      <c r="D1190">
        <v>30</v>
      </c>
      <c r="E1190">
        <v>2013</v>
      </c>
      <c r="F1190" t="s">
        <v>30</v>
      </c>
      <c r="G1190">
        <v>1801</v>
      </c>
      <c r="H1190">
        <v>1487</v>
      </c>
      <c r="I1190" s="2">
        <v>0.83</v>
      </c>
      <c r="J1190" s="2">
        <v>0.88</v>
      </c>
      <c r="K1190" s="2" t="str">
        <f t="shared" si="18"/>
        <v>75-100</v>
      </c>
      <c r="L1190">
        <v>50</v>
      </c>
      <c r="M1190" s="2">
        <v>0.03</v>
      </c>
      <c r="N1190">
        <v>23</v>
      </c>
      <c r="O1190">
        <v>178</v>
      </c>
      <c r="P1190" s="3">
        <f>G1190-H1190-L1190</f>
        <v>264</v>
      </c>
      <c r="Q1190" s="4">
        <f>P1190/G1190</f>
        <v>0.14658523042754026</v>
      </c>
    </row>
    <row r="1191" spans="1:17" x14ac:dyDescent="0.35">
      <c r="A1191" t="s">
        <v>31</v>
      </c>
      <c r="B1191" t="s">
        <v>1215</v>
      </c>
      <c r="C1191">
        <v>3</v>
      </c>
      <c r="D1191">
        <v>31</v>
      </c>
      <c r="E1191">
        <v>2013</v>
      </c>
      <c r="F1191" t="s">
        <v>30</v>
      </c>
      <c r="G1191">
        <v>1161</v>
      </c>
      <c r="H1191">
        <v>933</v>
      </c>
      <c r="I1191" s="2">
        <v>0.8</v>
      </c>
      <c r="J1191" s="2">
        <v>0.89</v>
      </c>
      <c r="K1191" s="2" t="str">
        <f t="shared" si="18"/>
        <v>75-100</v>
      </c>
      <c r="L1191">
        <v>37</v>
      </c>
      <c r="M1191" s="2">
        <v>0.03</v>
      </c>
      <c r="N1191">
        <v>21</v>
      </c>
      <c r="O1191">
        <v>186</v>
      </c>
      <c r="P1191" s="3">
        <f>G1191-H1191-L1191</f>
        <v>191</v>
      </c>
      <c r="Q1191" s="4">
        <f>P1191/G1191</f>
        <v>0.16451335055986219</v>
      </c>
    </row>
    <row r="1192" spans="1:17" x14ac:dyDescent="0.35">
      <c r="A1192" t="s">
        <v>17</v>
      </c>
      <c r="B1192" t="s">
        <v>1216</v>
      </c>
      <c r="C1192">
        <v>4</v>
      </c>
      <c r="D1192">
        <v>1</v>
      </c>
      <c r="E1192">
        <v>2013</v>
      </c>
      <c r="F1192" t="s">
        <v>19</v>
      </c>
      <c r="G1192">
        <v>3782</v>
      </c>
      <c r="H1192">
        <v>3198</v>
      </c>
      <c r="I1192" s="2">
        <v>0.85</v>
      </c>
      <c r="J1192" s="2">
        <v>0.88</v>
      </c>
      <c r="K1192" s="2" t="str">
        <f t="shared" si="18"/>
        <v>75-100</v>
      </c>
      <c r="L1192">
        <v>97</v>
      </c>
      <c r="M1192" s="2">
        <v>0.03</v>
      </c>
      <c r="N1192">
        <v>18</v>
      </c>
      <c r="O1192">
        <v>176</v>
      </c>
      <c r="P1192" s="3">
        <f>G1192-H1192-L1192</f>
        <v>487</v>
      </c>
      <c r="Q1192" s="4">
        <f>P1192/G1192</f>
        <v>0.12876784769962982</v>
      </c>
    </row>
    <row r="1193" spans="1:17" x14ac:dyDescent="0.35">
      <c r="A1193" t="s">
        <v>20</v>
      </c>
      <c r="B1193" t="s">
        <v>1217</v>
      </c>
      <c r="C1193">
        <v>4</v>
      </c>
      <c r="D1193">
        <v>2</v>
      </c>
      <c r="E1193">
        <v>2013</v>
      </c>
      <c r="F1193" t="s">
        <v>19</v>
      </c>
      <c r="G1193">
        <v>5259</v>
      </c>
      <c r="H1193">
        <v>3935</v>
      </c>
      <c r="I1193" s="2">
        <v>0.75</v>
      </c>
      <c r="J1193" s="2">
        <v>0.79</v>
      </c>
      <c r="K1193" s="2" t="str">
        <f t="shared" si="18"/>
        <v>75-100</v>
      </c>
      <c r="L1193">
        <v>647</v>
      </c>
      <c r="M1193" s="2">
        <v>0.12</v>
      </c>
      <c r="N1193">
        <v>29</v>
      </c>
      <c r="O1193">
        <v>224</v>
      </c>
      <c r="P1193" s="3">
        <f>G1193-H1193-L1193</f>
        <v>677</v>
      </c>
      <c r="Q1193" s="4">
        <f>P1193/G1193</f>
        <v>0.12873169804145274</v>
      </c>
    </row>
    <row r="1194" spans="1:17" x14ac:dyDescent="0.35">
      <c r="A1194" t="s">
        <v>22</v>
      </c>
      <c r="B1194" t="s">
        <v>1218</v>
      </c>
      <c r="C1194">
        <v>4</v>
      </c>
      <c r="D1194">
        <v>3</v>
      </c>
      <c r="E1194">
        <v>2013</v>
      </c>
      <c r="F1194" t="s">
        <v>19</v>
      </c>
      <c r="G1194">
        <v>4472</v>
      </c>
      <c r="H1194">
        <v>3767</v>
      </c>
      <c r="I1194" s="2">
        <v>0.84</v>
      </c>
      <c r="J1194" s="2">
        <v>0.87</v>
      </c>
      <c r="K1194" s="2" t="str">
        <f t="shared" si="18"/>
        <v>75-100</v>
      </c>
      <c r="L1194">
        <v>198</v>
      </c>
      <c r="M1194" s="2">
        <v>0.04</v>
      </c>
      <c r="N1194">
        <v>19</v>
      </c>
      <c r="O1194">
        <v>227</v>
      </c>
      <c r="P1194" s="3">
        <f>G1194-H1194-L1194</f>
        <v>507</v>
      </c>
      <c r="Q1194" s="4">
        <f>P1194/G1194</f>
        <v>0.11337209302325581</v>
      </c>
    </row>
    <row r="1195" spans="1:17" x14ac:dyDescent="0.35">
      <c r="A1195" t="s">
        <v>24</v>
      </c>
      <c r="B1195" t="s">
        <v>1219</v>
      </c>
      <c r="C1195">
        <v>4</v>
      </c>
      <c r="D1195">
        <v>4</v>
      </c>
      <c r="E1195">
        <v>2013</v>
      </c>
      <c r="F1195" t="s">
        <v>19</v>
      </c>
      <c r="G1195">
        <v>4467</v>
      </c>
      <c r="H1195">
        <v>3519</v>
      </c>
      <c r="I1195" s="2">
        <v>0.79</v>
      </c>
      <c r="J1195" s="2">
        <v>0.79</v>
      </c>
      <c r="K1195" s="2" t="str">
        <f t="shared" si="18"/>
        <v>75-100</v>
      </c>
      <c r="L1195">
        <v>390</v>
      </c>
      <c r="M1195" s="2">
        <v>0.09</v>
      </c>
      <c r="N1195">
        <v>29</v>
      </c>
      <c r="O1195">
        <v>229</v>
      </c>
      <c r="P1195" s="3">
        <f>G1195-H1195-L1195</f>
        <v>558</v>
      </c>
      <c r="Q1195" s="4">
        <f>P1195/G1195</f>
        <v>0.12491605104096709</v>
      </c>
    </row>
    <row r="1196" spans="1:17" x14ac:dyDescent="0.35">
      <c r="A1196" t="s">
        <v>26</v>
      </c>
      <c r="B1196" t="s">
        <v>1220</v>
      </c>
      <c r="C1196">
        <v>4</v>
      </c>
      <c r="D1196">
        <v>5</v>
      </c>
      <c r="E1196">
        <v>2013</v>
      </c>
      <c r="F1196" t="s">
        <v>19</v>
      </c>
      <c r="G1196">
        <v>4341</v>
      </c>
      <c r="H1196">
        <v>2965</v>
      </c>
      <c r="I1196" s="2">
        <v>0.68</v>
      </c>
      <c r="J1196" s="2">
        <v>0.75</v>
      </c>
      <c r="K1196" s="2" t="str">
        <f t="shared" si="18"/>
        <v>75-100</v>
      </c>
      <c r="L1196">
        <v>753</v>
      </c>
      <c r="M1196" s="2">
        <v>0.17</v>
      </c>
      <c r="N1196">
        <v>33</v>
      </c>
      <c r="O1196">
        <v>237</v>
      </c>
      <c r="P1196" s="3">
        <f>G1196-H1196-L1196</f>
        <v>623</v>
      </c>
      <c r="Q1196" s="4">
        <f>P1196/G1196</f>
        <v>0.14351531905090992</v>
      </c>
    </row>
    <row r="1197" spans="1:17" x14ac:dyDescent="0.35">
      <c r="A1197" t="s">
        <v>28</v>
      </c>
      <c r="B1197" t="s">
        <v>1221</v>
      </c>
      <c r="C1197">
        <v>4</v>
      </c>
      <c r="D1197">
        <v>6</v>
      </c>
      <c r="E1197">
        <v>2013</v>
      </c>
      <c r="F1197" t="s">
        <v>30</v>
      </c>
      <c r="G1197">
        <v>1438</v>
      </c>
      <c r="H1197">
        <v>1136</v>
      </c>
      <c r="I1197" s="2">
        <v>0.79</v>
      </c>
      <c r="J1197" s="2">
        <v>0.83</v>
      </c>
      <c r="K1197" s="2" t="str">
        <f t="shared" si="18"/>
        <v>75-100</v>
      </c>
      <c r="L1197">
        <v>71</v>
      </c>
      <c r="M1197" s="2">
        <v>0.05</v>
      </c>
      <c r="N1197">
        <v>31</v>
      </c>
      <c r="O1197">
        <v>211</v>
      </c>
      <c r="P1197" s="3">
        <f>G1197-H1197-L1197</f>
        <v>231</v>
      </c>
      <c r="Q1197" s="4">
        <f>P1197/G1197</f>
        <v>0.16063977746870653</v>
      </c>
    </row>
    <row r="1198" spans="1:17" x14ac:dyDescent="0.35">
      <c r="A1198" t="s">
        <v>31</v>
      </c>
      <c r="B1198" t="s">
        <v>1222</v>
      </c>
      <c r="C1198">
        <v>4</v>
      </c>
      <c r="D1198">
        <v>7</v>
      </c>
      <c r="E1198">
        <v>2013</v>
      </c>
      <c r="F1198" t="s">
        <v>30</v>
      </c>
      <c r="G1198">
        <v>1187</v>
      </c>
      <c r="H1198">
        <v>948</v>
      </c>
      <c r="I1198" s="2">
        <v>0.8</v>
      </c>
      <c r="J1198" s="2">
        <v>0.8</v>
      </c>
      <c r="K1198" s="2" t="str">
        <f t="shared" si="18"/>
        <v>75-100</v>
      </c>
      <c r="L1198">
        <v>67</v>
      </c>
      <c r="M1198" s="2">
        <v>0.06</v>
      </c>
      <c r="N1198">
        <v>27</v>
      </c>
      <c r="O1198">
        <v>218</v>
      </c>
      <c r="P1198" s="3">
        <f>G1198-H1198-L1198</f>
        <v>172</v>
      </c>
      <c r="Q1198" s="4">
        <f>P1198/G1198</f>
        <v>0.14490311710193765</v>
      </c>
    </row>
    <row r="1199" spans="1:17" x14ac:dyDescent="0.35">
      <c r="A1199" t="s">
        <v>17</v>
      </c>
      <c r="B1199" t="s">
        <v>1223</v>
      </c>
      <c r="C1199">
        <v>4</v>
      </c>
      <c r="D1199">
        <v>8</v>
      </c>
      <c r="E1199">
        <v>2013</v>
      </c>
      <c r="F1199" t="s">
        <v>19</v>
      </c>
      <c r="G1199">
        <v>4958</v>
      </c>
      <c r="H1199">
        <v>3517</v>
      </c>
      <c r="I1199" s="2">
        <v>0.71</v>
      </c>
      <c r="J1199" s="2">
        <v>0.55000000000000004</v>
      </c>
      <c r="K1199" s="2" t="str">
        <f t="shared" si="18"/>
        <v>50-75</v>
      </c>
      <c r="L1199">
        <v>725</v>
      </c>
      <c r="M1199" s="2">
        <v>0.15</v>
      </c>
      <c r="N1199">
        <v>38</v>
      </c>
      <c r="O1199">
        <v>239</v>
      </c>
      <c r="P1199" s="3">
        <f>G1199-H1199-L1199</f>
        <v>716</v>
      </c>
      <c r="Q1199" s="4">
        <f>P1199/G1199</f>
        <v>0.14441306978620411</v>
      </c>
    </row>
    <row r="1200" spans="1:17" x14ac:dyDescent="0.35">
      <c r="A1200" t="s">
        <v>20</v>
      </c>
      <c r="B1200" t="s">
        <v>1224</v>
      </c>
      <c r="C1200">
        <v>4</v>
      </c>
      <c r="D1200">
        <v>9</v>
      </c>
      <c r="E1200">
        <v>2013</v>
      </c>
      <c r="F1200" t="s">
        <v>19</v>
      </c>
      <c r="G1200">
        <v>4983</v>
      </c>
      <c r="H1200">
        <v>3731</v>
      </c>
      <c r="I1200" s="2">
        <v>0.75</v>
      </c>
      <c r="J1200" s="2">
        <v>0.56999999999999995</v>
      </c>
      <c r="K1200" s="2" t="str">
        <f t="shared" si="18"/>
        <v>50-75</v>
      </c>
      <c r="L1200">
        <v>457</v>
      </c>
      <c r="M1200" s="2">
        <v>0.09</v>
      </c>
      <c r="N1200">
        <v>26</v>
      </c>
      <c r="O1200">
        <v>246</v>
      </c>
      <c r="P1200" s="3">
        <f>G1200-H1200-L1200</f>
        <v>795</v>
      </c>
      <c r="Q1200" s="4">
        <f>P1200/G1200</f>
        <v>0.15954244431065623</v>
      </c>
    </row>
    <row r="1201" spans="1:17" x14ac:dyDescent="0.35">
      <c r="A1201" t="s">
        <v>22</v>
      </c>
      <c r="B1201" t="s">
        <v>1225</v>
      </c>
      <c r="C1201">
        <v>4</v>
      </c>
      <c r="D1201">
        <v>10</v>
      </c>
      <c r="E1201">
        <v>2013</v>
      </c>
      <c r="F1201" t="s">
        <v>19</v>
      </c>
      <c r="G1201">
        <v>4331</v>
      </c>
      <c r="H1201">
        <v>3585</v>
      </c>
      <c r="I1201" s="2">
        <v>0.83</v>
      </c>
      <c r="J1201" s="2">
        <v>0.8</v>
      </c>
      <c r="K1201" s="2" t="str">
        <f t="shared" si="18"/>
        <v>75-100</v>
      </c>
      <c r="L1201">
        <v>234</v>
      </c>
      <c r="M1201" s="2">
        <v>0.05</v>
      </c>
      <c r="N1201">
        <v>14</v>
      </c>
      <c r="O1201">
        <v>236</v>
      </c>
      <c r="P1201" s="3">
        <f>G1201-H1201-L1201</f>
        <v>512</v>
      </c>
      <c r="Q1201" s="4">
        <f>P1201/G1201</f>
        <v>0.11821750173170169</v>
      </c>
    </row>
    <row r="1202" spans="1:17" x14ac:dyDescent="0.35">
      <c r="A1202" t="s">
        <v>24</v>
      </c>
      <c r="B1202" t="s">
        <v>1226</v>
      </c>
      <c r="C1202">
        <v>4</v>
      </c>
      <c r="D1202">
        <v>11</v>
      </c>
      <c r="E1202">
        <v>2013</v>
      </c>
      <c r="F1202" t="s">
        <v>19</v>
      </c>
      <c r="G1202">
        <v>3901</v>
      </c>
      <c r="H1202">
        <v>3429</v>
      </c>
      <c r="I1202" s="2">
        <v>0.88</v>
      </c>
      <c r="J1202" s="2">
        <v>0.87</v>
      </c>
      <c r="K1202" s="2" t="str">
        <f t="shared" si="18"/>
        <v>75-100</v>
      </c>
      <c r="L1202">
        <v>88</v>
      </c>
      <c r="M1202" s="2">
        <v>0.02</v>
      </c>
      <c r="N1202">
        <v>7</v>
      </c>
      <c r="O1202">
        <v>229</v>
      </c>
      <c r="P1202" s="3">
        <f>G1202-H1202-L1202</f>
        <v>384</v>
      </c>
      <c r="Q1202" s="4">
        <f>P1202/G1202</f>
        <v>9.8436298385029486E-2</v>
      </c>
    </row>
    <row r="1203" spans="1:17" x14ac:dyDescent="0.35">
      <c r="A1203" t="s">
        <v>26</v>
      </c>
      <c r="B1203" t="s">
        <v>1227</v>
      </c>
      <c r="C1203">
        <v>4</v>
      </c>
      <c r="D1203">
        <v>12</v>
      </c>
      <c r="E1203">
        <v>2013</v>
      </c>
      <c r="F1203" t="s">
        <v>19</v>
      </c>
      <c r="G1203">
        <v>5276</v>
      </c>
      <c r="H1203">
        <v>4168</v>
      </c>
      <c r="I1203" s="2">
        <v>0.79</v>
      </c>
      <c r="J1203" s="2">
        <v>0.65</v>
      </c>
      <c r="K1203" s="2" t="str">
        <f t="shared" si="18"/>
        <v>50-75</v>
      </c>
      <c r="L1203">
        <v>386</v>
      </c>
      <c r="M1203" s="2">
        <v>7.0000000000000007E-2</v>
      </c>
      <c r="N1203">
        <v>50</v>
      </c>
      <c r="O1203">
        <v>242</v>
      </c>
      <c r="P1203" s="3">
        <f>G1203-H1203-L1203</f>
        <v>722</v>
      </c>
      <c r="Q1203" s="4">
        <f>P1203/G1203</f>
        <v>0.13684609552691432</v>
      </c>
    </row>
    <row r="1204" spans="1:17" x14ac:dyDescent="0.35">
      <c r="A1204" t="s">
        <v>28</v>
      </c>
      <c r="B1204" t="s">
        <v>1228</v>
      </c>
      <c r="C1204">
        <v>4</v>
      </c>
      <c r="D1204">
        <v>13</v>
      </c>
      <c r="E1204">
        <v>2013</v>
      </c>
      <c r="F1204" t="s">
        <v>30</v>
      </c>
      <c r="G1204">
        <v>1619</v>
      </c>
      <c r="H1204">
        <v>1203</v>
      </c>
      <c r="I1204" s="2">
        <v>0.74</v>
      </c>
      <c r="J1204" s="2">
        <v>0.85</v>
      </c>
      <c r="K1204" s="2" t="str">
        <f t="shared" si="18"/>
        <v>75-100</v>
      </c>
      <c r="L1204">
        <v>93</v>
      </c>
      <c r="M1204" s="2">
        <v>0.06</v>
      </c>
      <c r="N1204">
        <v>29</v>
      </c>
      <c r="O1204">
        <v>211</v>
      </c>
      <c r="P1204" s="3">
        <f>G1204-H1204-L1204</f>
        <v>323</v>
      </c>
      <c r="Q1204" s="4">
        <f>P1204/G1204</f>
        <v>0.19950586781964175</v>
      </c>
    </row>
    <row r="1205" spans="1:17" x14ac:dyDescent="0.35">
      <c r="A1205" t="s">
        <v>31</v>
      </c>
      <c r="B1205" t="s">
        <v>1229</v>
      </c>
      <c r="C1205">
        <v>4</v>
      </c>
      <c r="D1205">
        <v>14</v>
      </c>
      <c r="E1205">
        <v>2013</v>
      </c>
      <c r="F1205" t="s">
        <v>30</v>
      </c>
      <c r="G1205">
        <v>1302</v>
      </c>
      <c r="H1205">
        <v>1126</v>
      </c>
      <c r="I1205" s="2">
        <v>0.86</v>
      </c>
      <c r="J1205" s="2">
        <v>0.87</v>
      </c>
      <c r="K1205" s="2" t="str">
        <f t="shared" si="18"/>
        <v>75-100</v>
      </c>
      <c r="L1205">
        <v>38</v>
      </c>
      <c r="M1205" s="2">
        <v>0.03</v>
      </c>
      <c r="N1205">
        <v>24</v>
      </c>
      <c r="O1205">
        <v>207</v>
      </c>
      <c r="P1205" s="3">
        <f>G1205-H1205-L1205</f>
        <v>138</v>
      </c>
      <c r="Q1205" s="4">
        <f>P1205/G1205</f>
        <v>0.10599078341013825</v>
      </c>
    </row>
    <row r="1206" spans="1:17" x14ac:dyDescent="0.35">
      <c r="A1206" t="s">
        <v>17</v>
      </c>
      <c r="B1206" t="s">
        <v>1230</v>
      </c>
      <c r="C1206">
        <v>4</v>
      </c>
      <c r="D1206">
        <v>15</v>
      </c>
      <c r="E1206">
        <v>2013</v>
      </c>
      <c r="F1206" t="s">
        <v>19</v>
      </c>
      <c r="G1206">
        <v>5503</v>
      </c>
      <c r="H1206">
        <v>3771</v>
      </c>
      <c r="I1206" s="2">
        <v>0.69</v>
      </c>
      <c r="J1206" s="2">
        <v>0.68</v>
      </c>
      <c r="K1206" s="2" t="str">
        <f t="shared" si="18"/>
        <v>50-75</v>
      </c>
      <c r="L1206">
        <v>614</v>
      </c>
      <c r="M1206" s="2">
        <v>0.11</v>
      </c>
      <c r="N1206">
        <v>59</v>
      </c>
      <c r="O1206">
        <v>244</v>
      </c>
      <c r="P1206" s="3">
        <f>G1206-H1206-L1206</f>
        <v>1118</v>
      </c>
      <c r="Q1206" s="4">
        <f>P1206/G1206</f>
        <v>0.20316191168453571</v>
      </c>
    </row>
    <row r="1207" spans="1:17" x14ac:dyDescent="0.35">
      <c r="A1207" t="s">
        <v>20</v>
      </c>
      <c r="B1207" t="s">
        <v>1231</v>
      </c>
      <c r="C1207">
        <v>4</v>
      </c>
      <c r="D1207">
        <v>16</v>
      </c>
      <c r="E1207">
        <v>2013</v>
      </c>
      <c r="F1207" t="s">
        <v>19</v>
      </c>
      <c r="G1207">
        <v>4847</v>
      </c>
      <c r="H1207">
        <v>4099</v>
      </c>
      <c r="I1207" s="2">
        <v>0.85</v>
      </c>
      <c r="J1207" s="2">
        <v>0.72</v>
      </c>
      <c r="K1207" s="2" t="str">
        <f t="shared" si="18"/>
        <v>50-75</v>
      </c>
      <c r="L1207">
        <v>252</v>
      </c>
      <c r="M1207" s="2">
        <v>0.05</v>
      </c>
      <c r="N1207">
        <v>47</v>
      </c>
      <c r="O1207">
        <v>239</v>
      </c>
      <c r="P1207" s="3">
        <f>G1207-H1207-L1207</f>
        <v>496</v>
      </c>
      <c r="Q1207" s="4">
        <f>P1207/G1207</f>
        <v>0.10233133897256035</v>
      </c>
    </row>
    <row r="1208" spans="1:17" x14ac:dyDescent="0.35">
      <c r="A1208" t="s">
        <v>22</v>
      </c>
      <c r="B1208" t="s">
        <v>1232</v>
      </c>
      <c r="C1208">
        <v>4</v>
      </c>
      <c r="D1208">
        <v>17</v>
      </c>
      <c r="E1208">
        <v>2013</v>
      </c>
      <c r="F1208" t="s">
        <v>19</v>
      </c>
      <c r="G1208">
        <v>5128</v>
      </c>
      <c r="H1208">
        <v>3701</v>
      </c>
      <c r="I1208" s="2">
        <v>0.72</v>
      </c>
      <c r="J1208" s="2">
        <v>0.75</v>
      </c>
      <c r="K1208" s="2" t="str">
        <f t="shared" si="18"/>
        <v>75-100</v>
      </c>
      <c r="L1208">
        <v>433</v>
      </c>
      <c r="M1208" s="2">
        <v>0.08</v>
      </c>
      <c r="N1208">
        <v>40</v>
      </c>
      <c r="O1208">
        <v>245</v>
      </c>
      <c r="P1208" s="3">
        <f>G1208-H1208-L1208</f>
        <v>994</v>
      </c>
      <c r="Q1208" s="4">
        <f>P1208/G1208</f>
        <v>0.1938377535101404</v>
      </c>
    </row>
    <row r="1209" spans="1:17" x14ac:dyDescent="0.35">
      <c r="A1209" t="s">
        <v>24</v>
      </c>
      <c r="B1209" t="s">
        <v>1233</v>
      </c>
      <c r="C1209">
        <v>4</v>
      </c>
      <c r="D1209">
        <v>18</v>
      </c>
      <c r="E1209">
        <v>2013</v>
      </c>
      <c r="F1209" t="s">
        <v>19</v>
      </c>
      <c r="G1209">
        <v>4914</v>
      </c>
      <c r="H1209">
        <v>3595</v>
      </c>
      <c r="I1209" s="2">
        <v>0.73</v>
      </c>
      <c r="J1209" s="2">
        <v>0.73</v>
      </c>
      <c r="K1209" s="2" t="str">
        <f t="shared" si="18"/>
        <v>50-75</v>
      </c>
      <c r="L1209">
        <v>434</v>
      </c>
      <c r="M1209" s="2">
        <v>0.09</v>
      </c>
      <c r="N1209">
        <v>50</v>
      </c>
      <c r="O1209">
        <v>247</v>
      </c>
      <c r="P1209" s="3">
        <f>G1209-H1209-L1209</f>
        <v>885</v>
      </c>
      <c r="Q1209" s="4">
        <f>P1209/G1209</f>
        <v>0.1800976800976801</v>
      </c>
    </row>
    <row r="1210" spans="1:17" x14ac:dyDescent="0.35">
      <c r="A1210" t="s">
        <v>26</v>
      </c>
      <c r="B1210" t="s">
        <v>1234</v>
      </c>
      <c r="C1210">
        <v>4</v>
      </c>
      <c r="D1210">
        <v>19</v>
      </c>
      <c r="E1210">
        <v>2013</v>
      </c>
      <c r="F1210" t="s">
        <v>19</v>
      </c>
      <c r="G1210">
        <v>4508</v>
      </c>
      <c r="H1210">
        <v>3367</v>
      </c>
      <c r="I1210" s="2">
        <v>0.75</v>
      </c>
      <c r="J1210" s="2">
        <v>0.75</v>
      </c>
      <c r="K1210" s="2" t="str">
        <f t="shared" si="18"/>
        <v>75-100</v>
      </c>
      <c r="L1210">
        <v>345</v>
      </c>
      <c r="M1210" s="2">
        <v>0.08</v>
      </c>
      <c r="N1210">
        <v>45</v>
      </c>
      <c r="O1210">
        <v>249</v>
      </c>
      <c r="P1210" s="3">
        <f>G1210-H1210-L1210</f>
        <v>796</v>
      </c>
      <c r="Q1210" s="4">
        <f>P1210/G1210</f>
        <v>0.17657497781721385</v>
      </c>
    </row>
    <row r="1211" spans="1:17" x14ac:dyDescent="0.35">
      <c r="A1211" t="s">
        <v>28</v>
      </c>
      <c r="B1211" t="s">
        <v>1235</v>
      </c>
      <c r="C1211">
        <v>4</v>
      </c>
      <c r="D1211">
        <v>20</v>
      </c>
      <c r="E1211">
        <v>2013</v>
      </c>
      <c r="F1211" t="s">
        <v>30</v>
      </c>
      <c r="G1211">
        <v>1583</v>
      </c>
      <c r="H1211">
        <v>1272</v>
      </c>
      <c r="I1211" s="2">
        <v>0.8</v>
      </c>
      <c r="J1211" s="2">
        <v>0.76</v>
      </c>
      <c r="K1211" s="2" t="str">
        <f t="shared" si="18"/>
        <v>75-100</v>
      </c>
      <c r="L1211">
        <v>113</v>
      </c>
      <c r="M1211" s="2">
        <v>7.0000000000000007E-2</v>
      </c>
      <c r="N1211">
        <v>46</v>
      </c>
      <c r="O1211">
        <v>215</v>
      </c>
      <c r="P1211" s="3">
        <f>G1211-H1211-L1211</f>
        <v>198</v>
      </c>
      <c r="Q1211" s="4">
        <f>P1211/G1211</f>
        <v>0.12507896399241947</v>
      </c>
    </row>
    <row r="1212" spans="1:17" x14ac:dyDescent="0.35">
      <c r="A1212" t="s">
        <v>31</v>
      </c>
      <c r="B1212" t="s">
        <v>1236</v>
      </c>
      <c r="C1212">
        <v>4</v>
      </c>
      <c r="D1212">
        <v>21</v>
      </c>
      <c r="E1212">
        <v>2013</v>
      </c>
      <c r="F1212" t="s">
        <v>30</v>
      </c>
      <c r="G1212">
        <v>1259</v>
      </c>
      <c r="H1212">
        <v>1025</v>
      </c>
      <c r="I1212" s="2">
        <v>0.81</v>
      </c>
      <c r="J1212" s="2">
        <v>0.84</v>
      </c>
      <c r="K1212" s="2" t="str">
        <f t="shared" si="18"/>
        <v>75-100</v>
      </c>
      <c r="L1212">
        <v>69</v>
      </c>
      <c r="M1212" s="2">
        <v>0.05</v>
      </c>
      <c r="N1212">
        <v>32</v>
      </c>
      <c r="O1212">
        <v>201</v>
      </c>
      <c r="P1212" s="3">
        <f>G1212-H1212-L1212</f>
        <v>165</v>
      </c>
      <c r="Q1212" s="4">
        <f>P1212/G1212</f>
        <v>0.13105639396346305</v>
      </c>
    </row>
    <row r="1213" spans="1:17" x14ac:dyDescent="0.35">
      <c r="A1213" t="s">
        <v>17</v>
      </c>
      <c r="B1213" t="s">
        <v>1237</v>
      </c>
      <c r="C1213">
        <v>4</v>
      </c>
      <c r="D1213">
        <v>22</v>
      </c>
      <c r="E1213">
        <v>2013</v>
      </c>
      <c r="F1213" t="s">
        <v>19</v>
      </c>
      <c r="G1213">
        <v>4896</v>
      </c>
      <c r="H1213">
        <v>4104</v>
      </c>
      <c r="I1213" s="2">
        <v>0.84</v>
      </c>
      <c r="J1213" s="2">
        <v>0.82</v>
      </c>
      <c r="K1213" s="2" t="str">
        <f t="shared" si="18"/>
        <v>75-100</v>
      </c>
      <c r="L1213">
        <v>201</v>
      </c>
      <c r="M1213" s="2">
        <v>0.04</v>
      </c>
      <c r="N1213">
        <v>33</v>
      </c>
      <c r="O1213">
        <v>228</v>
      </c>
      <c r="P1213" s="3">
        <f>G1213-H1213-L1213</f>
        <v>591</v>
      </c>
      <c r="Q1213" s="4">
        <f>P1213/G1213</f>
        <v>0.12071078431372549</v>
      </c>
    </row>
    <row r="1214" spans="1:17" x14ac:dyDescent="0.35">
      <c r="A1214" t="s">
        <v>20</v>
      </c>
      <c r="B1214" t="s">
        <v>1238</v>
      </c>
      <c r="C1214">
        <v>4</v>
      </c>
      <c r="D1214">
        <v>23</v>
      </c>
      <c r="E1214">
        <v>2013</v>
      </c>
      <c r="F1214" t="s">
        <v>19</v>
      </c>
      <c r="G1214">
        <v>4605</v>
      </c>
      <c r="H1214">
        <v>4099</v>
      </c>
      <c r="I1214" s="2">
        <v>0.89</v>
      </c>
      <c r="J1214" s="2">
        <v>0.9</v>
      </c>
      <c r="K1214" s="2" t="str">
        <f t="shared" si="18"/>
        <v>75-100</v>
      </c>
      <c r="L1214">
        <v>84</v>
      </c>
      <c r="M1214" s="2">
        <v>0.02</v>
      </c>
      <c r="N1214">
        <v>21</v>
      </c>
      <c r="O1214">
        <v>227</v>
      </c>
      <c r="P1214" s="3">
        <f>G1214-H1214-L1214</f>
        <v>422</v>
      </c>
      <c r="Q1214" s="4">
        <f>P1214/G1214</f>
        <v>9.1639522258414763E-2</v>
      </c>
    </row>
    <row r="1215" spans="1:17" x14ac:dyDescent="0.35">
      <c r="A1215" t="s">
        <v>22</v>
      </c>
      <c r="B1215" t="s">
        <v>1239</v>
      </c>
      <c r="C1215">
        <v>4</v>
      </c>
      <c r="D1215">
        <v>24</v>
      </c>
      <c r="E1215">
        <v>2013</v>
      </c>
      <c r="F1215" t="s">
        <v>19</v>
      </c>
      <c r="G1215">
        <v>4292</v>
      </c>
      <c r="H1215">
        <v>3865</v>
      </c>
      <c r="I1215" s="2">
        <v>0.9</v>
      </c>
      <c r="J1215" s="2">
        <v>0.97</v>
      </c>
      <c r="K1215" s="2" t="str">
        <f t="shared" si="18"/>
        <v>75-100</v>
      </c>
      <c r="L1215">
        <v>54</v>
      </c>
      <c r="M1215" s="2">
        <v>0.01</v>
      </c>
      <c r="N1215">
        <v>11</v>
      </c>
      <c r="O1215">
        <v>217</v>
      </c>
      <c r="P1215" s="3">
        <f>G1215-H1215-L1215</f>
        <v>373</v>
      </c>
      <c r="Q1215" s="4">
        <f>P1215/G1215</f>
        <v>8.6905871388630013E-2</v>
      </c>
    </row>
    <row r="1216" spans="1:17" x14ac:dyDescent="0.35">
      <c r="A1216" t="s">
        <v>24</v>
      </c>
      <c r="B1216" t="s">
        <v>1240</v>
      </c>
      <c r="C1216">
        <v>4</v>
      </c>
      <c r="D1216">
        <v>25</v>
      </c>
      <c r="E1216">
        <v>2013</v>
      </c>
      <c r="F1216" t="s">
        <v>19</v>
      </c>
      <c r="G1216">
        <v>4501</v>
      </c>
      <c r="H1216">
        <v>3854</v>
      </c>
      <c r="I1216" s="2">
        <v>0.86</v>
      </c>
      <c r="J1216" s="2">
        <v>0.85</v>
      </c>
      <c r="K1216" s="2" t="str">
        <f t="shared" si="18"/>
        <v>75-100</v>
      </c>
      <c r="L1216">
        <v>138</v>
      </c>
      <c r="M1216" s="2">
        <v>0.03</v>
      </c>
      <c r="N1216">
        <v>28</v>
      </c>
      <c r="O1216">
        <v>229</v>
      </c>
      <c r="P1216" s="3">
        <f>G1216-H1216-L1216</f>
        <v>509</v>
      </c>
      <c r="Q1216" s="4">
        <f>P1216/G1216</f>
        <v>0.11308598089313486</v>
      </c>
    </row>
    <row r="1217" spans="1:17" x14ac:dyDescent="0.35">
      <c r="A1217" t="s">
        <v>26</v>
      </c>
      <c r="B1217" t="s">
        <v>1241</v>
      </c>
      <c r="C1217">
        <v>4</v>
      </c>
      <c r="D1217">
        <v>26</v>
      </c>
      <c r="E1217">
        <v>2013</v>
      </c>
      <c r="F1217" t="s">
        <v>19</v>
      </c>
      <c r="G1217">
        <v>4456</v>
      </c>
      <c r="H1217">
        <v>3482</v>
      </c>
      <c r="I1217" s="2">
        <v>0.78</v>
      </c>
      <c r="J1217" s="2">
        <v>0.81</v>
      </c>
      <c r="K1217" s="2" t="str">
        <f t="shared" si="18"/>
        <v>75-100</v>
      </c>
      <c r="L1217">
        <v>255</v>
      </c>
      <c r="M1217" s="2">
        <v>0.06</v>
      </c>
      <c r="N1217">
        <v>32</v>
      </c>
      <c r="O1217">
        <v>243</v>
      </c>
      <c r="P1217" s="3">
        <f>G1217-H1217-L1217</f>
        <v>719</v>
      </c>
      <c r="Q1217" s="4">
        <f>P1217/G1217</f>
        <v>0.16135547576301615</v>
      </c>
    </row>
    <row r="1218" spans="1:17" x14ac:dyDescent="0.35">
      <c r="A1218" t="s">
        <v>28</v>
      </c>
      <c r="B1218" t="s">
        <v>1242</v>
      </c>
      <c r="C1218">
        <v>4</v>
      </c>
      <c r="D1218">
        <v>27</v>
      </c>
      <c r="E1218">
        <v>2013</v>
      </c>
      <c r="F1218" t="s">
        <v>30</v>
      </c>
      <c r="G1218">
        <v>1872</v>
      </c>
      <c r="H1218">
        <v>1227</v>
      </c>
      <c r="I1218" s="2">
        <v>0.66</v>
      </c>
      <c r="J1218" s="2">
        <v>0.89</v>
      </c>
      <c r="K1218" s="2" t="str">
        <f t="shared" si="18"/>
        <v>75-100</v>
      </c>
      <c r="L1218">
        <v>135</v>
      </c>
      <c r="M1218" s="2">
        <v>7.0000000000000007E-2</v>
      </c>
      <c r="N1218">
        <v>17</v>
      </c>
      <c r="O1218">
        <v>220</v>
      </c>
      <c r="P1218" s="3">
        <f>G1218-H1218-L1218</f>
        <v>510</v>
      </c>
      <c r="Q1218" s="4">
        <f>P1218/G1218</f>
        <v>0.27243589743589741</v>
      </c>
    </row>
    <row r="1219" spans="1:17" x14ac:dyDescent="0.35">
      <c r="A1219" t="s">
        <v>31</v>
      </c>
      <c r="B1219" t="s">
        <v>1243</v>
      </c>
      <c r="C1219">
        <v>4</v>
      </c>
      <c r="D1219">
        <v>28</v>
      </c>
      <c r="E1219">
        <v>2013</v>
      </c>
      <c r="F1219" t="s">
        <v>30</v>
      </c>
      <c r="G1219">
        <v>1443</v>
      </c>
      <c r="H1219">
        <v>940</v>
      </c>
      <c r="I1219" s="2">
        <v>0.65</v>
      </c>
      <c r="J1219" s="2">
        <v>0.7</v>
      </c>
      <c r="K1219" s="2" t="str">
        <f t="shared" ref="K1219:K1282" si="19">IF(J1219 &gt;= 0.75, "75-100", IF(J1219 &gt;= 0.5, "50-75", IF(J1219 &gt;= 0.25, "25-50", "0-25")))</f>
        <v>50-75</v>
      </c>
      <c r="L1219">
        <v>188</v>
      </c>
      <c r="M1219" s="2">
        <v>0.13</v>
      </c>
      <c r="N1219">
        <v>63</v>
      </c>
      <c r="O1219">
        <v>199</v>
      </c>
      <c r="P1219" s="3">
        <f>G1219-H1219-L1219</f>
        <v>315</v>
      </c>
      <c r="Q1219" s="4">
        <f>P1219/G1219</f>
        <v>0.21829521829521831</v>
      </c>
    </row>
    <row r="1220" spans="1:17" x14ac:dyDescent="0.35">
      <c r="A1220" t="s">
        <v>17</v>
      </c>
      <c r="B1220" t="s">
        <v>1244</v>
      </c>
      <c r="C1220">
        <v>4</v>
      </c>
      <c r="D1220">
        <v>29</v>
      </c>
      <c r="E1220">
        <v>2013</v>
      </c>
      <c r="F1220" t="s">
        <v>19</v>
      </c>
      <c r="G1220">
        <v>5367</v>
      </c>
      <c r="H1220">
        <v>3644</v>
      </c>
      <c r="I1220" s="2">
        <v>0.68</v>
      </c>
      <c r="J1220" s="2">
        <v>0.84</v>
      </c>
      <c r="K1220" s="2" t="str">
        <f t="shared" si="19"/>
        <v>75-100</v>
      </c>
      <c r="L1220">
        <v>415</v>
      </c>
      <c r="M1220" s="2">
        <v>0.08</v>
      </c>
      <c r="N1220">
        <v>26</v>
      </c>
      <c r="O1220">
        <v>238</v>
      </c>
      <c r="P1220" s="3">
        <f>G1220-H1220-L1220</f>
        <v>1308</v>
      </c>
      <c r="Q1220" s="4">
        <f>P1220/G1220</f>
        <v>0.2437115707098938</v>
      </c>
    </row>
    <row r="1221" spans="1:17" x14ac:dyDescent="0.35">
      <c r="A1221" t="s">
        <v>20</v>
      </c>
      <c r="B1221" t="s">
        <v>1245</v>
      </c>
      <c r="C1221">
        <v>4</v>
      </c>
      <c r="D1221">
        <v>30</v>
      </c>
      <c r="E1221">
        <v>2013</v>
      </c>
      <c r="F1221" t="s">
        <v>19</v>
      </c>
      <c r="G1221">
        <v>5609</v>
      </c>
      <c r="H1221">
        <v>3331</v>
      </c>
      <c r="I1221" s="2">
        <v>0.59</v>
      </c>
      <c r="J1221" s="2">
        <v>0.55000000000000004</v>
      </c>
      <c r="K1221" s="2" t="str">
        <f t="shared" si="19"/>
        <v>50-75</v>
      </c>
      <c r="L1221">
        <v>909</v>
      </c>
      <c r="M1221" s="2">
        <v>0.16</v>
      </c>
      <c r="N1221">
        <v>104</v>
      </c>
      <c r="O1221">
        <v>245</v>
      </c>
      <c r="P1221" s="3">
        <f>G1221-H1221-L1221</f>
        <v>1369</v>
      </c>
      <c r="Q1221" s="4">
        <f>P1221/G1221</f>
        <v>0.2440720270993047</v>
      </c>
    </row>
    <row r="1222" spans="1:17" x14ac:dyDescent="0.35">
      <c r="A1222" t="s">
        <v>22</v>
      </c>
      <c r="B1222" t="s">
        <v>1246</v>
      </c>
      <c r="C1222">
        <v>5</v>
      </c>
      <c r="D1222">
        <v>1</v>
      </c>
      <c r="E1222">
        <v>2013</v>
      </c>
      <c r="F1222" t="s">
        <v>19</v>
      </c>
      <c r="G1222">
        <v>5425</v>
      </c>
      <c r="H1222">
        <v>4021</v>
      </c>
      <c r="I1222" s="2">
        <v>0.74</v>
      </c>
      <c r="J1222" s="2">
        <v>0.76</v>
      </c>
      <c r="K1222" s="2" t="str">
        <f t="shared" si="19"/>
        <v>75-100</v>
      </c>
      <c r="L1222">
        <v>415</v>
      </c>
      <c r="M1222" s="2">
        <v>0.08</v>
      </c>
      <c r="N1222">
        <v>42</v>
      </c>
      <c r="O1222">
        <v>237</v>
      </c>
      <c r="P1222" s="3">
        <f>G1222-H1222-L1222</f>
        <v>989</v>
      </c>
      <c r="Q1222" s="4">
        <f>P1222/G1222</f>
        <v>0.1823041474654378</v>
      </c>
    </row>
    <row r="1223" spans="1:17" x14ac:dyDescent="0.35">
      <c r="A1223" t="s">
        <v>24</v>
      </c>
      <c r="B1223" t="s">
        <v>1247</v>
      </c>
      <c r="C1223">
        <v>5</v>
      </c>
      <c r="D1223">
        <v>2</v>
      </c>
      <c r="E1223">
        <v>2013</v>
      </c>
      <c r="F1223" t="s">
        <v>19</v>
      </c>
      <c r="G1223">
        <v>5478</v>
      </c>
      <c r="H1223">
        <v>3832</v>
      </c>
      <c r="I1223" s="2">
        <v>0.7</v>
      </c>
      <c r="J1223" s="2">
        <v>0.81</v>
      </c>
      <c r="K1223" s="2" t="str">
        <f t="shared" si="19"/>
        <v>75-100</v>
      </c>
      <c r="L1223">
        <v>410</v>
      </c>
      <c r="M1223" s="2">
        <v>7.0000000000000007E-2</v>
      </c>
      <c r="N1223">
        <v>31</v>
      </c>
      <c r="O1223">
        <v>238</v>
      </c>
      <c r="P1223" s="3">
        <f>G1223-H1223-L1223</f>
        <v>1236</v>
      </c>
      <c r="Q1223" s="4">
        <f>P1223/G1223</f>
        <v>0.22562979189485213</v>
      </c>
    </row>
    <row r="1224" spans="1:17" x14ac:dyDescent="0.35">
      <c r="A1224" t="s">
        <v>26</v>
      </c>
      <c r="B1224" t="s">
        <v>1248</v>
      </c>
      <c r="C1224">
        <v>5</v>
      </c>
      <c r="D1224">
        <v>3</v>
      </c>
      <c r="E1224">
        <v>2013</v>
      </c>
      <c r="F1224" t="s">
        <v>19</v>
      </c>
      <c r="G1224">
        <v>5174</v>
      </c>
      <c r="H1224">
        <v>3710</v>
      </c>
      <c r="I1224" s="2">
        <v>0.72</v>
      </c>
      <c r="J1224" s="2">
        <v>0.69</v>
      </c>
      <c r="K1224" s="2" t="str">
        <f t="shared" si="19"/>
        <v>50-75</v>
      </c>
      <c r="L1224">
        <v>459</v>
      </c>
      <c r="M1224" s="2">
        <v>0.09</v>
      </c>
      <c r="N1224">
        <v>49</v>
      </c>
      <c r="O1224">
        <v>246</v>
      </c>
      <c r="P1224" s="3">
        <f>G1224-H1224-L1224</f>
        <v>1005</v>
      </c>
      <c r="Q1224" s="4">
        <f>P1224/G1224</f>
        <v>0.19424043293390028</v>
      </c>
    </row>
    <row r="1225" spans="1:17" x14ac:dyDescent="0.35">
      <c r="A1225" t="s">
        <v>28</v>
      </c>
      <c r="B1225" t="s">
        <v>1249</v>
      </c>
      <c r="C1225">
        <v>5</v>
      </c>
      <c r="D1225">
        <v>4</v>
      </c>
      <c r="E1225">
        <v>2013</v>
      </c>
      <c r="F1225" t="s">
        <v>30</v>
      </c>
      <c r="G1225">
        <v>2099</v>
      </c>
      <c r="H1225">
        <v>1399</v>
      </c>
      <c r="I1225" s="2">
        <v>0.67</v>
      </c>
      <c r="J1225" s="2">
        <v>0.68</v>
      </c>
      <c r="K1225" s="2" t="str">
        <f t="shared" si="19"/>
        <v>50-75</v>
      </c>
      <c r="L1225">
        <v>260</v>
      </c>
      <c r="M1225" s="2">
        <v>0.12</v>
      </c>
      <c r="N1225">
        <v>62</v>
      </c>
      <c r="O1225">
        <v>218</v>
      </c>
      <c r="P1225" s="3">
        <f>G1225-H1225-L1225</f>
        <v>440</v>
      </c>
      <c r="Q1225" s="4">
        <f>P1225/G1225</f>
        <v>0.20962363030014292</v>
      </c>
    </row>
    <row r="1226" spans="1:17" x14ac:dyDescent="0.35">
      <c r="A1226" t="s">
        <v>31</v>
      </c>
      <c r="B1226" t="s">
        <v>1250</v>
      </c>
      <c r="C1226">
        <v>5</v>
      </c>
      <c r="D1226">
        <v>5</v>
      </c>
      <c r="E1226">
        <v>2013</v>
      </c>
      <c r="F1226" t="s">
        <v>30</v>
      </c>
      <c r="G1226">
        <v>1703</v>
      </c>
      <c r="H1226">
        <v>1040</v>
      </c>
      <c r="I1226" s="2">
        <v>0.61</v>
      </c>
      <c r="J1226" s="2">
        <v>0.6</v>
      </c>
      <c r="K1226" s="2" t="str">
        <f t="shared" si="19"/>
        <v>50-75</v>
      </c>
      <c r="L1226">
        <v>325</v>
      </c>
      <c r="M1226" s="2">
        <v>0.19</v>
      </c>
      <c r="N1226">
        <v>117</v>
      </c>
      <c r="O1226">
        <v>199</v>
      </c>
      <c r="P1226" s="3">
        <f>G1226-H1226-L1226</f>
        <v>338</v>
      </c>
      <c r="Q1226" s="4">
        <f>P1226/G1226</f>
        <v>0.19847328244274809</v>
      </c>
    </row>
    <row r="1227" spans="1:17" x14ac:dyDescent="0.35">
      <c r="A1227" t="s">
        <v>17</v>
      </c>
      <c r="B1227" t="s">
        <v>1251</v>
      </c>
      <c r="C1227">
        <v>5</v>
      </c>
      <c r="D1227">
        <v>6</v>
      </c>
      <c r="E1227">
        <v>2013</v>
      </c>
      <c r="F1227" t="s">
        <v>19</v>
      </c>
      <c r="G1227">
        <v>6414</v>
      </c>
      <c r="H1227">
        <v>4110</v>
      </c>
      <c r="I1227" s="2">
        <v>0.64</v>
      </c>
      <c r="J1227" s="2">
        <v>0.62</v>
      </c>
      <c r="K1227" s="2" t="str">
        <f t="shared" si="19"/>
        <v>50-75</v>
      </c>
      <c r="L1227">
        <v>838</v>
      </c>
      <c r="M1227" s="2">
        <v>0.13</v>
      </c>
      <c r="N1227">
        <v>78</v>
      </c>
      <c r="O1227">
        <v>263</v>
      </c>
      <c r="P1227" s="3">
        <f>G1227-H1227-L1227</f>
        <v>1466</v>
      </c>
      <c r="Q1227" s="4">
        <f>P1227/G1227</f>
        <v>0.22856251948861864</v>
      </c>
    </row>
    <row r="1228" spans="1:17" x14ac:dyDescent="0.35">
      <c r="A1228" t="s">
        <v>20</v>
      </c>
      <c r="B1228" t="s">
        <v>1252</v>
      </c>
      <c r="C1228">
        <v>5</v>
      </c>
      <c r="D1228">
        <v>7</v>
      </c>
      <c r="E1228">
        <v>2013</v>
      </c>
      <c r="F1228" t="s">
        <v>19</v>
      </c>
      <c r="G1228">
        <v>6519</v>
      </c>
      <c r="H1228">
        <v>3651</v>
      </c>
      <c r="I1228" s="2">
        <v>0.56000000000000005</v>
      </c>
      <c r="J1228" s="2">
        <v>0.49</v>
      </c>
      <c r="K1228" s="2" t="str">
        <f t="shared" si="19"/>
        <v>25-50</v>
      </c>
      <c r="L1228">
        <v>1461</v>
      </c>
      <c r="M1228" s="2">
        <v>0.22</v>
      </c>
      <c r="N1228">
        <v>162</v>
      </c>
      <c r="O1228">
        <v>261</v>
      </c>
      <c r="P1228" s="3">
        <f>G1228-H1228-L1228</f>
        <v>1407</v>
      </c>
      <c r="Q1228" s="4">
        <f>P1228/G1228</f>
        <v>0.21583064887252645</v>
      </c>
    </row>
    <row r="1229" spans="1:17" x14ac:dyDescent="0.35">
      <c r="A1229" t="s">
        <v>22</v>
      </c>
      <c r="B1229" t="s">
        <v>1253</v>
      </c>
      <c r="C1229">
        <v>5</v>
      </c>
      <c r="D1229">
        <v>8</v>
      </c>
      <c r="E1229">
        <v>2013</v>
      </c>
      <c r="F1229" t="s">
        <v>19</v>
      </c>
      <c r="G1229">
        <v>6040</v>
      </c>
      <c r="H1229">
        <v>4207</v>
      </c>
      <c r="I1229" s="2">
        <v>0.7</v>
      </c>
      <c r="J1229" s="2">
        <v>0.74</v>
      </c>
      <c r="K1229" s="2" t="str">
        <f t="shared" si="19"/>
        <v>50-75</v>
      </c>
      <c r="L1229">
        <v>548</v>
      </c>
      <c r="M1229" s="2">
        <v>0.09</v>
      </c>
      <c r="N1229">
        <v>43</v>
      </c>
      <c r="O1229">
        <v>248</v>
      </c>
      <c r="P1229" s="3">
        <f>G1229-H1229-L1229</f>
        <v>1285</v>
      </c>
      <c r="Q1229" s="4">
        <f>P1229/G1229</f>
        <v>0.21274834437086093</v>
      </c>
    </row>
    <row r="1230" spans="1:17" x14ac:dyDescent="0.35">
      <c r="A1230" t="s">
        <v>24</v>
      </c>
      <c r="B1230" t="s">
        <v>1254</v>
      </c>
      <c r="C1230">
        <v>5</v>
      </c>
      <c r="D1230">
        <v>9</v>
      </c>
      <c r="E1230">
        <v>2013</v>
      </c>
      <c r="F1230" t="s">
        <v>19</v>
      </c>
      <c r="G1230">
        <v>5799</v>
      </c>
      <c r="H1230">
        <v>3976</v>
      </c>
      <c r="I1230" s="2">
        <v>0.69</v>
      </c>
      <c r="J1230" s="2">
        <v>0.75</v>
      </c>
      <c r="K1230" s="2" t="str">
        <f t="shared" si="19"/>
        <v>75-100</v>
      </c>
      <c r="L1230">
        <v>546</v>
      </c>
      <c r="M1230" s="2">
        <v>0.09</v>
      </c>
      <c r="N1230">
        <v>45</v>
      </c>
      <c r="O1230">
        <v>251</v>
      </c>
      <c r="P1230" s="3">
        <f>G1230-H1230-L1230</f>
        <v>1277</v>
      </c>
      <c r="Q1230" s="4">
        <f>P1230/G1230</f>
        <v>0.2202103811001897</v>
      </c>
    </row>
    <row r="1231" spans="1:17" x14ac:dyDescent="0.35">
      <c r="A1231" t="s">
        <v>26</v>
      </c>
      <c r="B1231" t="s">
        <v>1255</v>
      </c>
      <c r="C1231">
        <v>5</v>
      </c>
      <c r="D1231">
        <v>10</v>
      </c>
      <c r="E1231">
        <v>2013</v>
      </c>
      <c r="F1231" t="s">
        <v>19</v>
      </c>
      <c r="G1231">
        <v>4820</v>
      </c>
      <c r="H1231">
        <v>3257</v>
      </c>
      <c r="I1231" s="2">
        <v>0.68</v>
      </c>
      <c r="J1231" s="2">
        <v>0.73</v>
      </c>
      <c r="K1231" s="2" t="str">
        <f t="shared" si="19"/>
        <v>50-75</v>
      </c>
      <c r="L1231">
        <v>530</v>
      </c>
      <c r="M1231" s="2">
        <v>0.11</v>
      </c>
      <c r="N1231">
        <v>63</v>
      </c>
      <c r="O1231">
        <v>250</v>
      </c>
      <c r="P1231" s="3">
        <f>G1231-H1231-L1231</f>
        <v>1033</v>
      </c>
      <c r="Q1231" s="4">
        <f>P1231/G1231</f>
        <v>0.21431535269709542</v>
      </c>
    </row>
    <row r="1232" spans="1:17" x14ac:dyDescent="0.35">
      <c r="A1232" t="s">
        <v>28</v>
      </c>
      <c r="B1232" t="s">
        <v>1256</v>
      </c>
      <c r="C1232">
        <v>5</v>
      </c>
      <c r="D1232">
        <v>11</v>
      </c>
      <c r="E1232">
        <v>2013</v>
      </c>
      <c r="F1232" t="s">
        <v>30</v>
      </c>
      <c r="G1232">
        <v>1836</v>
      </c>
      <c r="H1232">
        <v>1409</v>
      </c>
      <c r="I1232" s="2">
        <v>0.77</v>
      </c>
      <c r="J1232" s="2">
        <v>0.75</v>
      </c>
      <c r="K1232" s="2" t="str">
        <f t="shared" si="19"/>
        <v>75-100</v>
      </c>
      <c r="L1232">
        <v>160</v>
      </c>
      <c r="M1232" s="2">
        <v>0.09</v>
      </c>
      <c r="N1232">
        <v>57</v>
      </c>
      <c r="O1232">
        <v>211</v>
      </c>
      <c r="P1232" s="3">
        <f>G1232-H1232-L1232</f>
        <v>267</v>
      </c>
      <c r="Q1232" s="4">
        <f>P1232/G1232</f>
        <v>0.1454248366013072</v>
      </c>
    </row>
    <row r="1233" spans="1:17" x14ac:dyDescent="0.35">
      <c r="A1233" t="s">
        <v>31</v>
      </c>
      <c r="B1233" t="s">
        <v>1257</v>
      </c>
      <c r="C1233">
        <v>5</v>
      </c>
      <c r="D1233">
        <v>12</v>
      </c>
      <c r="E1233">
        <v>2013</v>
      </c>
      <c r="F1233" t="s">
        <v>30</v>
      </c>
      <c r="G1233">
        <v>1266</v>
      </c>
      <c r="H1233">
        <v>947</v>
      </c>
      <c r="I1233" s="2">
        <v>0.75</v>
      </c>
      <c r="J1233" s="2">
        <v>0.69</v>
      </c>
      <c r="K1233" s="2" t="str">
        <f t="shared" si="19"/>
        <v>50-75</v>
      </c>
      <c r="L1233">
        <v>137</v>
      </c>
      <c r="M1233" s="2">
        <v>0.11</v>
      </c>
      <c r="N1233">
        <v>64</v>
      </c>
      <c r="O1233">
        <v>184</v>
      </c>
      <c r="P1233" s="3">
        <f>G1233-H1233-L1233</f>
        <v>182</v>
      </c>
      <c r="Q1233" s="4">
        <f>P1233/G1233</f>
        <v>0.14375987361769352</v>
      </c>
    </row>
    <row r="1234" spans="1:17" x14ac:dyDescent="0.35">
      <c r="A1234" t="s">
        <v>17</v>
      </c>
      <c r="B1234" t="s">
        <v>1258</v>
      </c>
      <c r="C1234">
        <v>5</v>
      </c>
      <c r="D1234">
        <v>13</v>
      </c>
      <c r="E1234">
        <v>2013</v>
      </c>
      <c r="F1234" t="s">
        <v>19</v>
      </c>
      <c r="G1234">
        <v>4999</v>
      </c>
      <c r="H1234">
        <v>3684</v>
      </c>
      <c r="I1234" s="2">
        <v>0.74</v>
      </c>
      <c r="J1234" s="2">
        <v>0.79</v>
      </c>
      <c r="K1234" s="2" t="str">
        <f t="shared" si="19"/>
        <v>75-100</v>
      </c>
      <c r="L1234">
        <v>345</v>
      </c>
      <c r="M1234" s="2">
        <v>7.0000000000000007E-2</v>
      </c>
      <c r="N1234">
        <v>40</v>
      </c>
      <c r="O1234">
        <v>243</v>
      </c>
      <c r="P1234" s="3">
        <f>G1234-H1234-L1234</f>
        <v>970</v>
      </c>
      <c r="Q1234" s="4">
        <f>P1234/G1234</f>
        <v>0.1940388077615523</v>
      </c>
    </row>
    <row r="1235" spans="1:17" x14ac:dyDescent="0.35">
      <c r="A1235" t="s">
        <v>20</v>
      </c>
      <c r="B1235" t="s">
        <v>1259</v>
      </c>
      <c r="C1235">
        <v>5</v>
      </c>
      <c r="D1235">
        <v>14</v>
      </c>
      <c r="E1235">
        <v>2013</v>
      </c>
      <c r="F1235" t="s">
        <v>19</v>
      </c>
      <c r="G1235">
        <v>4841</v>
      </c>
      <c r="H1235">
        <v>3898</v>
      </c>
      <c r="I1235" s="2">
        <v>0.81</v>
      </c>
      <c r="J1235" s="2">
        <v>0.73</v>
      </c>
      <c r="K1235" s="2" t="str">
        <f t="shared" si="19"/>
        <v>50-75</v>
      </c>
      <c r="L1235">
        <v>347</v>
      </c>
      <c r="M1235" s="2">
        <v>7.0000000000000007E-2</v>
      </c>
      <c r="N1235">
        <v>54</v>
      </c>
      <c r="O1235">
        <v>249</v>
      </c>
      <c r="P1235" s="3">
        <f>G1235-H1235-L1235</f>
        <v>596</v>
      </c>
      <c r="Q1235" s="4">
        <f>P1235/G1235</f>
        <v>0.12311505887213385</v>
      </c>
    </row>
    <row r="1236" spans="1:17" x14ac:dyDescent="0.35">
      <c r="A1236" t="s">
        <v>22</v>
      </c>
      <c r="B1236" t="s">
        <v>1260</v>
      </c>
      <c r="C1236">
        <v>5</v>
      </c>
      <c r="D1236">
        <v>15</v>
      </c>
      <c r="E1236">
        <v>2013</v>
      </c>
      <c r="F1236" t="s">
        <v>19</v>
      </c>
      <c r="G1236">
        <v>5351</v>
      </c>
      <c r="H1236">
        <v>4467</v>
      </c>
      <c r="I1236" s="2">
        <v>0.83</v>
      </c>
      <c r="J1236" s="2">
        <v>0.66</v>
      </c>
      <c r="K1236" s="2" t="str">
        <f t="shared" si="19"/>
        <v>50-75</v>
      </c>
      <c r="L1236">
        <v>352</v>
      </c>
      <c r="M1236" s="2">
        <v>7.0000000000000007E-2</v>
      </c>
      <c r="N1236">
        <v>65</v>
      </c>
      <c r="O1236">
        <v>246</v>
      </c>
      <c r="P1236" s="3">
        <f>G1236-H1236-L1236</f>
        <v>532</v>
      </c>
      <c r="Q1236" s="4">
        <f>P1236/G1236</f>
        <v>9.942066903382546E-2</v>
      </c>
    </row>
    <row r="1237" spans="1:17" x14ac:dyDescent="0.35">
      <c r="A1237" t="s">
        <v>24</v>
      </c>
      <c r="B1237" t="s">
        <v>1261</v>
      </c>
      <c r="C1237">
        <v>5</v>
      </c>
      <c r="D1237">
        <v>16</v>
      </c>
      <c r="E1237">
        <v>2013</v>
      </c>
      <c r="F1237" t="s">
        <v>19</v>
      </c>
      <c r="G1237">
        <v>5435</v>
      </c>
      <c r="H1237">
        <v>3876</v>
      </c>
      <c r="I1237" s="2">
        <v>0.71</v>
      </c>
      <c r="J1237" s="2">
        <v>0.73</v>
      </c>
      <c r="K1237" s="2" t="str">
        <f t="shared" si="19"/>
        <v>50-75</v>
      </c>
      <c r="L1237">
        <v>542</v>
      </c>
      <c r="M1237" s="2">
        <v>0.1</v>
      </c>
      <c r="N1237">
        <v>61</v>
      </c>
      <c r="O1237">
        <v>252</v>
      </c>
      <c r="P1237" s="3">
        <f>G1237-H1237-L1237</f>
        <v>1017</v>
      </c>
      <c r="Q1237" s="4">
        <f>P1237/G1237</f>
        <v>0.18712051517939282</v>
      </c>
    </row>
    <row r="1238" spans="1:17" x14ac:dyDescent="0.35">
      <c r="A1238" t="s">
        <v>26</v>
      </c>
      <c r="B1238" t="s">
        <v>1262</v>
      </c>
      <c r="C1238">
        <v>5</v>
      </c>
      <c r="D1238">
        <v>17</v>
      </c>
      <c r="E1238">
        <v>2013</v>
      </c>
      <c r="F1238" t="s">
        <v>19</v>
      </c>
      <c r="G1238">
        <v>5118</v>
      </c>
      <c r="H1238">
        <v>3430</v>
      </c>
      <c r="I1238" s="2">
        <v>0.67</v>
      </c>
      <c r="J1238" s="2">
        <v>0.72</v>
      </c>
      <c r="K1238" s="2" t="str">
        <f t="shared" si="19"/>
        <v>50-75</v>
      </c>
      <c r="L1238">
        <v>642</v>
      </c>
      <c r="M1238" s="2">
        <v>0.13</v>
      </c>
      <c r="N1238">
        <v>43</v>
      </c>
      <c r="O1238">
        <v>247</v>
      </c>
      <c r="P1238" s="3">
        <f>G1238-H1238-L1238</f>
        <v>1046</v>
      </c>
      <c r="Q1238" s="4">
        <f>P1238/G1238</f>
        <v>0.20437670965220789</v>
      </c>
    </row>
    <row r="1239" spans="1:17" x14ac:dyDescent="0.35">
      <c r="A1239" t="s">
        <v>28</v>
      </c>
      <c r="B1239" t="s">
        <v>1263</v>
      </c>
      <c r="C1239">
        <v>5</v>
      </c>
      <c r="D1239">
        <v>18</v>
      </c>
      <c r="E1239">
        <v>2013</v>
      </c>
      <c r="F1239" t="s">
        <v>30</v>
      </c>
      <c r="G1239">
        <v>1779</v>
      </c>
      <c r="H1239">
        <v>1458</v>
      </c>
      <c r="I1239" s="2">
        <v>0.82</v>
      </c>
      <c r="J1239" s="2">
        <v>0.79</v>
      </c>
      <c r="K1239" s="2" t="str">
        <f t="shared" si="19"/>
        <v>75-100</v>
      </c>
      <c r="L1239">
        <v>125</v>
      </c>
      <c r="M1239" s="2">
        <v>7.0000000000000007E-2</v>
      </c>
      <c r="N1239">
        <v>44</v>
      </c>
      <c r="O1239">
        <v>204</v>
      </c>
      <c r="P1239" s="3">
        <f>G1239-H1239-L1239</f>
        <v>196</v>
      </c>
      <c r="Q1239" s="4">
        <f>P1239/G1239</f>
        <v>0.11017425519955031</v>
      </c>
    </row>
    <row r="1240" spans="1:17" x14ac:dyDescent="0.35">
      <c r="A1240" t="s">
        <v>31</v>
      </c>
      <c r="B1240" t="s">
        <v>1264</v>
      </c>
      <c r="C1240">
        <v>5</v>
      </c>
      <c r="D1240">
        <v>19</v>
      </c>
      <c r="E1240">
        <v>2013</v>
      </c>
      <c r="F1240" t="s">
        <v>30</v>
      </c>
      <c r="G1240">
        <v>1709</v>
      </c>
      <c r="H1240">
        <v>1067</v>
      </c>
      <c r="I1240" s="2">
        <v>0.62</v>
      </c>
      <c r="J1240" s="2">
        <v>0.55000000000000004</v>
      </c>
      <c r="K1240" s="2" t="str">
        <f t="shared" si="19"/>
        <v>50-75</v>
      </c>
      <c r="L1240">
        <v>335</v>
      </c>
      <c r="M1240" s="2">
        <v>0.2</v>
      </c>
      <c r="N1240">
        <v>121</v>
      </c>
      <c r="O1240">
        <v>199</v>
      </c>
      <c r="P1240" s="3">
        <f>G1240-H1240-L1240</f>
        <v>307</v>
      </c>
      <c r="Q1240" s="4">
        <f>P1240/G1240</f>
        <v>0.17963721474546518</v>
      </c>
    </row>
    <row r="1241" spans="1:17" x14ac:dyDescent="0.35">
      <c r="A1241" t="s">
        <v>17</v>
      </c>
      <c r="B1241" t="s">
        <v>1265</v>
      </c>
      <c r="C1241">
        <v>5</v>
      </c>
      <c r="D1241">
        <v>20</v>
      </c>
      <c r="E1241">
        <v>2013</v>
      </c>
      <c r="F1241" t="s">
        <v>19</v>
      </c>
      <c r="G1241">
        <v>1973</v>
      </c>
      <c r="H1241">
        <v>1614</v>
      </c>
      <c r="I1241" s="2">
        <v>0.82</v>
      </c>
      <c r="J1241" s="2">
        <v>0.83</v>
      </c>
      <c r="K1241" s="2" t="str">
        <f t="shared" si="19"/>
        <v>75-100</v>
      </c>
      <c r="L1241">
        <v>104</v>
      </c>
      <c r="M1241" s="2">
        <v>0.05</v>
      </c>
      <c r="N1241">
        <v>34</v>
      </c>
      <c r="O1241">
        <v>180</v>
      </c>
      <c r="P1241" s="3">
        <f>G1241-H1241-L1241</f>
        <v>255</v>
      </c>
      <c r="Q1241" s="4">
        <f>P1241/G1241</f>
        <v>0.12924480486568676</v>
      </c>
    </row>
    <row r="1242" spans="1:17" x14ac:dyDescent="0.35">
      <c r="A1242" t="s">
        <v>20</v>
      </c>
      <c r="B1242" t="s">
        <v>1266</v>
      </c>
      <c r="C1242">
        <v>5</v>
      </c>
      <c r="D1242">
        <v>21</v>
      </c>
      <c r="E1242">
        <v>2013</v>
      </c>
      <c r="F1242" t="s">
        <v>19</v>
      </c>
      <c r="G1242">
        <v>6752</v>
      </c>
      <c r="H1242">
        <v>4285</v>
      </c>
      <c r="I1242" s="2">
        <v>0.63</v>
      </c>
      <c r="J1242" s="2">
        <v>0.57999999999999996</v>
      </c>
      <c r="K1242" s="2" t="str">
        <f t="shared" si="19"/>
        <v>50-75</v>
      </c>
      <c r="L1242">
        <v>1011</v>
      </c>
      <c r="M1242" s="2">
        <v>0.15</v>
      </c>
      <c r="N1242">
        <v>94</v>
      </c>
      <c r="O1242">
        <v>263</v>
      </c>
      <c r="P1242" s="3">
        <f>G1242-H1242-L1242</f>
        <v>1456</v>
      </c>
      <c r="Q1242" s="4">
        <f>P1242/G1242</f>
        <v>0.21563981042654029</v>
      </c>
    </row>
    <row r="1243" spans="1:17" x14ac:dyDescent="0.35">
      <c r="A1243" t="s">
        <v>22</v>
      </c>
      <c r="B1243" t="s">
        <v>1267</v>
      </c>
      <c r="C1243">
        <v>5</v>
      </c>
      <c r="D1243">
        <v>22</v>
      </c>
      <c r="E1243">
        <v>2013</v>
      </c>
      <c r="F1243" t="s">
        <v>19</v>
      </c>
      <c r="G1243">
        <v>6043</v>
      </c>
      <c r="H1243">
        <v>3875</v>
      </c>
      <c r="I1243" s="2">
        <v>0.64</v>
      </c>
      <c r="J1243" s="2">
        <v>0.57999999999999996</v>
      </c>
      <c r="K1243" s="2" t="str">
        <f t="shared" si="19"/>
        <v>50-75</v>
      </c>
      <c r="L1243">
        <v>915</v>
      </c>
      <c r="M1243" s="2">
        <v>0.15</v>
      </c>
      <c r="N1243">
        <v>87</v>
      </c>
      <c r="O1243">
        <v>256</v>
      </c>
      <c r="P1243" s="3">
        <f>G1243-H1243-L1243</f>
        <v>1253</v>
      </c>
      <c r="Q1243" s="4">
        <f>P1243/G1243</f>
        <v>0.20734734403441998</v>
      </c>
    </row>
    <row r="1244" spans="1:17" x14ac:dyDescent="0.35">
      <c r="A1244" t="s">
        <v>24</v>
      </c>
      <c r="B1244" t="s">
        <v>1268</v>
      </c>
      <c r="C1244">
        <v>5</v>
      </c>
      <c r="D1244">
        <v>23</v>
      </c>
      <c r="E1244">
        <v>2013</v>
      </c>
      <c r="F1244" t="s">
        <v>19</v>
      </c>
      <c r="G1244">
        <v>5768</v>
      </c>
      <c r="H1244">
        <v>3967</v>
      </c>
      <c r="I1244" s="2">
        <v>0.69</v>
      </c>
      <c r="J1244" s="2">
        <v>0.65</v>
      </c>
      <c r="K1244" s="2" t="str">
        <f t="shared" si="19"/>
        <v>50-75</v>
      </c>
      <c r="L1244">
        <v>664</v>
      </c>
      <c r="M1244" s="2">
        <v>0.12</v>
      </c>
      <c r="N1244">
        <v>65</v>
      </c>
      <c r="O1244">
        <v>259</v>
      </c>
      <c r="P1244" s="3">
        <f>G1244-H1244-L1244</f>
        <v>1137</v>
      </c>
      <c r="Q1244" s="4">
        <f>P1244/G1244</f>
        <v>0.19712205270457697</v>
      </c>
    </row>
    <row r="1245" spans="1:17" x14ac:dyDescent="0.35">
      <c r="A1245" t="s">
        <v>26</v>
      </c>
      <c r="B1245" t="s">
        <v>1269</v>
      </c>
      <c r="C1245">
        <v>5</v>
      </c>
      <c r="D1245">
        <v>24</v>
      </c>
      <c r="E1245">
        <v>2013</v>
      </c>
      <c r="F1245" t="s">
        <v>19</v>
      </c>
      <c r="G1245">
        <v>5103</v>
      </c>
      <c r="H1245">
        <v>3391</v>
      </c>
      <c r="I1245" s="2">
        <v>0.66</v>
      </c>
      <c r="J1245" s="2">
        <v>0.65</v>
      </c>
      <c r="K1245" s="2" t="str">
        <f t="shared" si="19"/>
        <v>50-75</v>
      </c>
      <c r="L1245">
        <v>739</v>
      </c>
      <c r="M1245" s="2">
        <v>0.14000000000000001</v>
      </c>
      <c r="N1245">
        <v>97</v>
      </c>
      <c r="O1245">
        <v>262</v>
      </c>
      <c r="P1245" s="3">
        <f>G1245-H1245-L1245</f>
        <v>973</v>
      </c>
      <c r="Q1245" s="4">
        <f>P1245/G1245</f>
        <v>0.19067215363511661</v>
      </c>
    </row>
    <row r="1246" spans="1:17" x14ac:dyDescent="0.35">
      <c r="A1246" t="s">
        <v>28</v>
      </c>
      <c r="B1246" t="s">
        <v>1270</v>
      </c>
      <c r="C1246">
        <v>5</v>
      </c>
      <c r="D1246">
        <v>25</v>
      </c>
      <c r="E1246">
        <v>2013</v>
      </c>
      <c r="F1246" t="s">
        <v>30</v>
      </c>
      <c r="G1246">
        <v>2074</v>
      </c>
      <c r="H1246">
        <v>1330</v>
      </c>
      <c r="I1246" s="2">
        <v>0.64</v>
      </c>
      <c r="J1246" s="2">
        <v>0.69</v>
      </c>
      <c r="K1246" s="2" t="str">
        <f t="shared" si="19"/>
        <v>50-75</v>
      </c>
      <c r="L1246">
        <v>292</v>
      </c>
      <c r="M1246" s="2">
        <v>0.14000000000000001</v>
      </c>
      <c r="N1246">
        <v>75</v>
      </c>
      <c r="O1246">
        <v>229</v>
      </c>
      <c r="P1246" s="3">
        <f>G1246-H1246-L1246</f>
        <v>452</v>
      </c>
      <c r="Q1246" s="4">
        <f>P1246/G1246</f>
        <v>0.21793635486981677</v>
      </c>
    </row>
    <row r="1247" spans="1:17" x14ac:dyDescent="0.35">
      <c r="A1247" t="s">
        <v>31</v>
      </c>
      <c r="B1247" t="s">
        <v>1271</v>
      </c>
      <c r="C1247">
        <v>5</v>
      </c>
      <c r="D1247">
        <v>26</v>
      </c>
      <c r="E1247">
        <v>2013</v>
      </c>
      <c r="F1247" t="s">
        <v>30</v>
      </c>
      <c r="G1247">
        <v>1479</v>
      </c>
      <c r="H1247">
        <v>993</v>
      </c>
      <c r="I1247" s="2">
        <v>0.67</v>
      </c>
      <c r="J1247" s="2">
        <v>0.64</v>
      </c>
      <c r="K1247" s="2" t="str">
        <f t="shared" si="19"/>
        <v>50-75</v>
      </c>
      <c r="L1247">
        <v>203</v>
      </c>
      <c r="M1247" s="2">
        <v>0.14000000000000001</v>
      </c>
      <c r="N1247">
        <v>78</v>
      </c>
      <c r="O1247">
        <v>211</v>
      </c>
      <c r="P1247" s="3">
        <f>G1247-H1247-L1247</f>
        <v>283</v>
      </c>
      <c r="Q1247" s="4">
        <f>P1247/G1247</f>
        <v>0.19134550371872888</v>
      </c>
    </row>
    <row r="1248" spans="1:17" x14ac:dyDescent="0.35">
      <c r="A1248" t="s">
        <v>17</v>
      </c>
      <c r="B1248" t="s">
        <v>1272</v>
      </c>
      <c r="C1248">
        <v>5</v>
      </c>
      <c r="D1248">
        <v>27</v>
      </c>
      <c r="E1248">
        <v>2013</v>
      </c>
      <c r="F1248" t="s">
        <v>19</v>
      </c>
      <c r="G1248">
        <v>6374</v>
      </c>
      <c r="H1248">
        <v>4028</v>
      </c>
      <c r="I1248" s="2">
        <v>0.63</v>
      </c>
      <c r="J1248" s="2">
        <v>0.56000000000000005</v>
      </c>
      <c r="K1248" s="2" t="str">
        <f t="shared" si="19"/>
        <v>50-75</v>
      </c>
      <c r="L1248">
        <v>957</v>
      </c>
      <c r="M1248" s="2">
        <v>0.15</v>
      </c>
      <c r="N1248">
        <v>91</v>
      </c>
      <c r="O1248">
        <v>245</v>
      </c>
      <c r="P1248" s="3">
        <f>G1248-H1248-L1248</f>
        <v>1389</v>
      </c>
      <c r="Q1248" s="4">
        <f>P1248/G1248</f>
        <v>0.21791653592720428</v>
      </c>
    </row>
    <row r="1249" spans="1:17" x14ac:dyDescent="0.35">
      <c r="A1249" t="s">
        <v>20</v>
      </c>
      <c r="B1249" t="s">
        <v>1273</v>
      </c>
      <c r="C1249">
        <v>5</v>
      </c>
      <c r="D1249">
        <v>28</v>
      </c>
      <c r="E1249">
        <v>2013</v>
      </c>
      <c r="F1249" t="s">
        <v>19</v>
      </c>
      <c r="G1249">
        <v>5305</v>
      </c>
      <c r="H1249">
        <v>3903</v>
      </c>
      <c r="I1249" s="2">
        <v>0.74</v>
      </c>
      <c r="J1249" s="2">
        <v>0.81</v>
      </c>
      <c r="K1249" s="2" t="str">
        <f t="shared" si="19"/>
        <v>75-100</v>
      </c>
      <c r="L1249">
        <v>378</v>
      </c>
      <c r="M1249" s="2">
        <v>7.0000000000000007E-2</v>
      </c>
      <c r="N1249">
        <v>38</v>
      </c>
      <c r="O1249">
        <v>239</v>
      </c>
      <c r="P1249" s="3">
        <f>G1249-H1249-L1249</f>
        <v>1024</v>
      </c>
      <c r="Q1249" s="4">
        <f>P1249/G1249</f>
        <v>0.19302544769085769</v>
      </c>
    </row>
    <row r="1250" spans="1:17" x14ac:dyDescent="0.35">
      <c r="A1250" t="s">
        <v>22</v>
      </c>
      <c r="B1250" t="s">
        <v>1274</v>
      </c>
      <c r="C1250">
        <v>5</v>
      </c>
      <c r="D1250">
        <v>29</v>
      </c>
      <c r="E1250">
        <v>2013</v>
      </c>
      <c r="F1250" t="s">
        <v>19</v>
      </c>
      <c r="G1250">
        <v>7560</v>
      </c>
      <c r="H1250">
        <v>4216</v>
      </c>
      <c r="I1250" s="2">
        <v>0.56000000000000005</v>
      </c>
      <c r="J1250" s="2">
        <v>0.59</v>
      </c>
      <c r="K1250" s="2" t="str">
        <f t="shared" si="19"/>
        <v>50-75</v>
      </c>
      <c r="L1250">
        <v>1674</v>
      </c>
      <c r="M1250" s="2">
        <v>0.22</v>
      </c>
      <c r="N1250">
        <v>121</v>
      </c>
      <c r="O1250">
        <v>264</v>
      </c>
      <c r="P1250" s="3">
        <f>G1250-H1250-L1250</f>
        <v>1670</v>
      </c>
      <c r="Q1250" s="4">
        <f>P1250/G1250</f>
        <v>0.2208994708994709</v>
      </c>
    </row>
    <row r="1251" spans="1:17" x14ac:dyDescent="0.35">
      <c r="A1251" t="s">
        <v>24</v>
      </c>
      <c r="B1251" t="s">
        <v>1275</v>
      </c>
      <c r="C1251">
        <v>5</v>
      </c>
      <c r="D1251">
        <v>30</v>
      </c>
      <c r="E1251">
        <v>2013</v>
      </c>
      <c r="F1251" t="s">
        <v>19</v>
      </c>
      <c r="G1251">
        <v>6756</v>
      </c>
      <c r="H1251">
        <v>4337</v>
      </c>
      <c r="I1251" s="2">
        <v>0.64</v>
      </c>
      <c r="J1251" s="2">
        <v>0.63</v>
      </c>
      <c r="K1251" s="2" t="str">
        <f t="shared" si="19"/>
        <v>50-75</v>
      </c>
      <c r="L1251">
        <v>897</v>
      </c>
      <c r="M1251" s="2">
        <v>0.13</v>
      </c>
      <c r="N1251">
        <v>51</v>
      </c>
      <c r="O1251">
        <v>256</v>
      </c>
      <c r="P1251" s="3">
        <f>G1251-H1251-L1251</f>
        <v>1522</v>
      </c>
      <c r="Q1251" s="4">
        <f>P1251/G1251</f>
        <v>0.22528123149792778</v>
      </c>
    </row>
    <row r="1252" spans="1:17" x14ac:dyDescent="0.35">
      <c r="A1252" t="s">
        <v>26</v>
      </c>
      <c r="B1252" t="s">
        <v>1276</v>
      </c>
      <c r="C1252">
        <v>5</v>
      </c>
      <c r="D1252">
        <v>31</v>
      </c>
      <c r="E1252">
        <v>2013</v>
      </c>
      <c r="F1252" t="s">
        <v>19</v>
      </c>
      <c r="G1252">
        <v>7202</v>
      </c>
      <c r="H1252">
        <v>3644</v>
      </c>
      <c r="I1252" s="2">
        <v>0.51</v>
      </c>
      <c r="J1252" s="2">
        <v>0.4</v>
      </c>
      <c r="K1252" s="2" t="str">
        <f t="shared" si="19"/>
        <v>25-50</v>
      </c>
      <c r="L1252">
        <v>1977</v>
      </c>
      <c r="M1252" s="2">
        <v>0.27</v>
      </c>
      <c r="N1252">
        <v>188</v>
      </c>
      <c r="O1252">
        <v>268</v>
      </c>
      <c r="P1252" s="3">
        <f>G1252-H1252-L1252</f>
        <v>1581</v>
      </c>
      <c r="Q1252" s="4">
        <f>P1252/G1252</f>
        <v>0.21952235490141628</v>
      </c>
    </row>
    <row r="1253" spans="1:17" x14ac:dyDescent="0.35">
      <c r="A1253" t="s">
        <v>28</v>
      </c>
      <c r="B1253" t="s">
        <v>1277</v>
      </c>
      <c r="C1253">
        <v>6</v>
      </c>
      <c r="D1253">
        <v>1</v>
      </c>
      <c r="E1253">
        <v>2013</v>
      </c>
      <c r="F1253" t="s">
        <v>30</v>
      </c>
      <c r="G1253">
        <v>4618</v>
      </c>
      <c r="H1253">
        <v>3361</v>
      </c>
      <c r="I1253" s="2">
        <v>0.73</v>
      </c>
      <c r="J1253" s="2">
        <v>0.68</v>
      </c>
      <c r="K1253" s="2" t="str">
        <f t="shared" si="19"/>
        <v>50-75</v>
      </c>
      <c r="L1253">
        <v>461</v>
      </c>
      <c r="M1253" s="2">
        <v>0.1</v>
      </c>
      <c r="N1253">
        <v>75</v>
      </c>
      <c r="O1253">
        <v>189</v>
      </c>
      <c r="P1253" s="3">
        <f>G1253-H1253-L1253</f>
        <v>796</v>
      </c>
      <c r="Q1253" s="4">
        <f>P1253/G1253</f>
        <v>0.17236899090515376</v>
      </c>
    </row>
    <row r="1254" spans="1:17" x14ac:dyDescent="0.35">
      <c r="A1254" t="s">
        <v>31</v>
      </c>
      <c r="B1254" t="s">
        <v>1278</v>
      </c>
      <c r="C1254">
        <v>6</v>
      </c>
      <c r="D1254">
        <v>2</v>
      </c>
      <c r="E1254">
        <v>2013</v>
      </c>
      <c r="F1254" t="s">
        <v>30</v>
      </c>
      <c r="G1254">
        <v>1930</v>
      </c>
      <c r="H1254">
        <v>1327</v>
      </c>
      <c r="I1254" s="2">
        <v>0.69</v>
      </c>
      <c r="J1254" s="2">
        <v>0.54</v>
      </c>
      <c r="K1254" s="2" t="str">
        <f t="shared" si="19"/>
        <v>50-75</v>
      </c>
      <c r="L1254">
        <v>312</v>
      </c>
      <c r="M1254" s="2">
        <v>0.16</v>
      </c>
      <c r="N1254">
        <v>112</v>
      </c>
      <c r="O1254">
        <v>226</v>
      </c>
      <c r="P1254" s="3">
        <f>G1254-H1254-L1254</f>
        <v>291</v>
      </c>
      <c r="Q1254" s="4">
        <f>P1254/G1254</f>
        <v>0.15077720207253886</v>
      </c>
    </row>
    <row r="1255" spans="1:17" x14ac:dyDescent="0.35">
      <c r="A1255" t="s">
        <v>17</v>
      </c>
      <c r="B1255" t="s">
        <v>1279</v>
      </c>
      <c r="C1255">
        <v>6</v>
      </c>
      <c r="D1255">
        <v>3</v>
      </c>
      <c r="E1255">
        <v>2013</v>
      </c>
      <c r="F1255" t="s">
        <v>19</v>
      </c>
      <c r="G1255">
        <v>7297</v>
      </c>
      <c r="H1255">
        <v>4240</v>
      </c>
      <c r="I1255" s="2">
        <v>0.57999999999999996</v>
      </c>
      <c r="J1255" s="2">
        <v>0.51</v>
      </c>
      <c r="K1255" s="2" t="str">
        <f t="shared" si="19"/>
        <v>50-75</v>
      </c>
      <c r="L1255">
        <v>1462</v>
      </c>
      <c r="M1255" s="2">
        <v>0.2</v>
      </c>
      <c r="N1255">
        <v>136</v>
      </c>
      <c r="O1255">
        <v>269</v>
      </c>
      <c r="P1255" s="3">
        <f>G1255-H1255-L1255</f>
        <v>1595</v>
      </c>
      <c r="Q1255" s="4">
        <f>P1255/G1255</f>
        <v>0.21858297930656434</v>
      </c>
    </row>
    <row r="1256" spans="1:17" x14ac:dyDescent="0.35">
      <c r="A1256" t="s">
        <v>20</v>
      </c>
      <c r="B1256" t="s">
        <v>1280</v>
      </c>
      <c r="C1256">
        <v>6</v>
      </c>
      <c r="D1256">
        <v>4</v>
      </c>
      <c r="E1256">
        <v>2013</v>
      </c>
      <c r="F1256" t="s">
        <v>19</v>
      </c>
      <c r="G1256">
        <v>6706</v>
      </c>
      <c r="H1256">
        <v>4070</v>
      </c>
      <c r="I1256" s="2">
        <v>0.61</v>
      </c>
      <c r="J1256" s="2">
        <v>0.51</v>
      </c>
      <c r="K1256" s="2" t="str">
        <f t="shared" si="19"/>
        <v>50-75</v>
      </c>
      <c r="L1256">
        <v>1140</v>
      </c>
      <c r="M1256" s="2">
        <v>0.17</v>
      </c>
      <c r="N1256">
        <v>93</v>
      </c>
      <c r="O1256">
        <v>268</v>
      </c>
      <c r="P1256" s="3">
        <f>G1256-H1256-L1256</f>
        <v>1496</v>
      </c>
      <c r="Q1256" s="4">
        <f>P1256/G1256</f>
        <v>0.22308380554727111</v>
      </c>
    </row>
    <row r="1257" spans="1:17" x14ac:dyDescent="0.35">
      <c r="A1257" t="s">
        <v>22</v>
      </c>
      <c r="B1257" t="s">
        <v>1281</v>
      </c>
      <c r="C1257">
        <v>6</v>
      </c>
      <c r="D1257">
        <v>5</v>
      </c>
      <c r="E1257">
        <v>2013</v>
      </c>
      <c r="F1257" t="s">
        <v>19</v>
      </c>
      <c r="G1257">
        <v>5735</v>
      </c>
      <c r="H1257">
        <v>4191</v>
      </c>
      <c r="I1257" s="2">
        <v>0.73</v>
      </c>
      <c r="J1257" s="2">
        <v>0.71</v>
      </c>
      <c r="K1257" s="2" t="str">
        <f t="shared" si="19"/>
        <v>50-75</v>
      </c>
      <c r="L1257">
        <v>463</v>
      </c>
      <c r="M1257" s="2">
        <v>0.08</v>
      </c>
      <c r="N1257">
        <v>51</v>
      </c>
      <c r="O1257">
        <v>266</v>
      </c>
      <c r="P1257" s="3">
        <f>G1257-H1257-L1257</f>
        <v>1081</v>
      </c>
      <c r="Q1257" s="4">
        <f>P1257/G1257</f>
        <v>0.18849171752397559</v>
      </c>
    </row>
    <row r="1258" spans="1:17" x14ac:dyDescent="0.35">
      <c r="A1258" t="s">
        <v>24</v>
      </c>
      <c r="B1258" t="s">
        <v>1282</v>
      </c>
      <c r="C1258">
        <v>6</v>
      </c>
      <c r="D1258">
        <v>6</v>
      </c>
      <c r="E1258">
        <v>2013</v>
      </c>
      <c r="F1258" t="s">
        <v>19</v>
      </c>
      <c r="G1258">
        <v>5707</v>
      </c>
      <c r="H1258">
        <v>3927</v>
      </c>
      <c r="I1258" s="2">
        <v>0.69</v>
      </c>
      <c r="J1258" s="2">
        <v>0.65</v>
      </c>
      <c r="K1258" s="2" t="str">
        <f t="shared" si="19"/>
        <v>50-75</v>
      </c>
      <c r="L1258">
        <v>680</v>
      </c>
      <c r="M1258" s="2">
        <v>0.12</v>
      </c>
      <c r="N1258">
        <v>83</v>
      </c>
      <c r="O1258">
        <v>267</v>
      </c>
      <c r="P1258" s="3">
        <f>G1258-H1258-L1258</f>
        <v>1100</v>
      </c>
      <c r="Q1258" s="4">
        <f>P1258/G1258</f>
        <v>0.19274575083231119</v>
      </c>
    </row>
    <row r="1259" spans="1:17" x14ac:dyDescent="0.35">
      <c r="A1259" t="s">
        <v>26</v>
      </c>
      <c r="B1259" t="s">
        <v>1283</v>
      </c>
      <c r="C1259">
        <v>6</v>
      </c>
      <c r="D1259">
        <v>7</v>
      </c>
      <c r="E1259">
        <v>2013</v>
      </c>
      <c r="F1259" t="s">
        <v>19</v>
      </c>
      <c r="G1259">
        <v>5053</v>
      </c>
      <c r="H1259">
        <v>4007</v>
      </c>
      <c r="I1259" s="2">
        <v>0.79</v>
      </c>
      <c r="J1259" s="2">
        <v>0.8</v>
      </c>
      <c r="K1259" s="2" t="str">
        <f t="shared" si="19"/>
        <v>75-100</v>
      </c>
      <c r="L1259">
        <v>335</v>
      </c>
      <c r="M1259" s="2">
        <v>7.0000000000000007E-2</v>
      </c>
      <c r="N1259">
        <v>43</v>
      </c>
      <c r="O1259">
        <v>248</v>
      </c>
      <c r="P1259" s="3">
        <f>G1259-H1259-L1259</f>
        <v>711</v>
      </c>
      <c r="Q1259" s="4">
        <f>P1259/G1259</f>
        <v>0.14070849000593708</v>
      </c>
    </row>
    <row r="1260" spans="1:17" x14ac:dyDescent="0.35">
      <c r="A1260" t="s">
        <v>28</v>
      </c>
      <c r="B1260" t="s">
        <v>1284</v>
      </c>
      <c r="C1260">
        <v>6</v>
      </c>
      <c r="D1260">
        <v>8</v>
      </c>
      <c r="E1260">
        <v>2013</v>
      </c>
      <c r="F1260" t="s">
        <v>30</v>
      </c>
      <c r="G1260">
        <v>1942</v>
      </c>
      <c r="H1260">
        <v>1304</v>
      </c>
      <c r="I1260" s="2">
        <v>0.67</v>
      </c>
      <c r="J1260" s="2">
        <v>0.65</v>
      </c>
      <c r="K1260" s="2" t="str">
        <f t="shared" si="19"/>
        <v>50-75</v>
      </c>
      <c r="L1260">
        <v>266</v>
      </c>
      <c r="M1260" s="2">
        <v>0.14000000000000001</v>
      </c>
      <c r="N1260">
        <v>70</v>
      </c>
      <c r="O1260">
        <v>234</v>
      </c>
      <c r="P1260" s="3">
        <f>G1260-H1260-L1260</f>
        <v>372</v>
      </c>
      <c r="Q1260" s="4">
        <f>P1260/G1260</f>
        <v>0.19155509783728114</v>
      </c>
    </row>
    <row r="1261" spans="1:17" x14ac:dyDescent="0.35">
      <c r="A1261" t="s">
        <v>31</v>
      </c>
      <c r="B1261" t="s">
        <v>1285</v>
      </c>
      <c r="C1261">
        <v>6</v>
      </c>
      <c r="D1261">
        <v>9</v>
      </c>
      <c r="E1261">
        <v>2013</v>
      </c>
      <c r="F1261" t="s">
        <v>30</v>
      </c>
      <c r="G1261">
        <v>1949</v>
      </c>
      <c r="H1261">
        <v>992</v>
      </c>
      <c r="I1261" s="2">
        <v>0.51</v>
      </c>
      <c r="J1261" s="2">
        <v>0.43</v>
      </c>
      <c r="K1261" s="2" t="str">
        <f t="shared" si="19"/>
        <v>25-50</v>
      </c>
      <c r="L1261">
        <v>549</v>
      </c>
      <c r="M1261" s="2">
        <v>0.28000000000000003</v>
      </c>
      <c r="N1261">
        <v>210</v>
      </c>
      <c r="O1261">
        <v>232</v>
      </c>
      <c r="P1261" s="3">
        <f>G1261-H1261-L1261</f>
        <v>408</v>
      </c>
      <c r="Q1261" s="4">
        <f>P1261/G1261</f>
        <v>0.20933812211390457</v>
      </c>
    </row>
    <row r="1262" spans="1:17" x14ac:dyDescent="0.35">
      <c r="A1262" t="s">
        <v>17</v>
      </c>
      <c r="B1262" t="s">
        <v>1286</v>
      </c>
      <c r="C1262">
        <v>6</v>
      </c>
      <c r="D1262">
        <v>10</v>
      </c>
      <c r="E1262">
        <v>2013</v>
      </c>
      <c r="F1262" t="s">
        <v>19</v>
      </c>
      <c r="G1262">
        <v>5621</v>
      </c>
      <c r="H1262">
        <v>3947</v>
      </c>
      <c r="I1262" s="2">
        <v>0.7</v>
      </c>
      <c r="J1262" s="2">
        <v>0.71</v>
      </c>
      <c r="K1262" s="2" t="str">
        <f t="shared" si="19"/>
        <v>50-75</v>
      </c>
      <c r="L1262">
        <v>527</v>
      </c>
      <c r="M1262" s="2">
        <v>0.09</v>
      </c>
      <c r="N1262">
        <v>51</v>
      </c>
      <c r="O1262">
        <v>262</v>
      </c>
      <c r="P1262" s="3">
        <f>G1262-H1262-L1262</f>
        <v>1147</v>
      </c>
      <c r="Q1262" s="4">
        <f>P1262/G1262</f>
        <v>0.20405621775484789</v>
      </c>
    </row>
    <row r="1263" spans="1:17" x14ac:dyDescent="0.35">
      <c r="A1263" t="s">
        <v>20</v>
      </c>
      <c r="B1263" t="s">
        <v>1287</v>
      </c>
      <c r="C1263">
        <v>6</v>
      </c>
      <c r="D1263">
        <v>11</v>
      </c>
      <c r="E1263">
        <v>2013</v>
      </c>
      <c r="F1263" t="s">
        <v>19</v>
      </c>
      <c r="G1263">
        <v>6444</v>
      </c>
      <c r="H1263">
        <v>4184</v>
      </c>
      <c r="I1263" s="2">
        <v>0.65</v>
      </c>
      <c r="J1263" s="2">
        <v>0.59</v>
      </c>
      <c r="K1263" s="2" t="str">
        <f t="shared" si="19"/>
        <v>50-75</v>
      </c>
      <c r="L1263">
        <v>978</v>
      </c>
      <c r="M1263" s="2">
        <v>0.15</v>
      </c>
      <c r="N1263">
        <v>93</v>
      </c>
      <c r="O1263">
        <v>260</v>
      </c>
      <c r="P1263" s="3">
        <f>G1263-H1263-L1263</f>
        <v>1282</v>
      </c>
      <c r="Q1263" s="4">
        <f>P1263/G1263</f>
        <v>0.19894475481067661</v>
      </c>
    </row>
    <row r="1264" spans="1:17" x14ac:dyDescent="0.35">
      <c r="A1264" t="s">
        <v>22</v>
      </c>
      <c r="B1264" t="s">
        <v>1288</v>
      </c>
      <c r="C1264">
        <v>6</v>
      </c>
      <c r="D1264">
        <v>12</v>
      </c>
      <c r="E1264">
        <v>2013</v>
      </c>
      <c r="F1264" t="s">
        <v>19</v>
      </c>
      <c r="G1264">
        <v>6010</v>
      </c>
      <c r="H1264">
        <v>4218</v>
      </c>
      <c r="I1264" s="2">
        <v>0.7</v>
      </c>
      <c r="J1264" s="2">
        <v>0.74</v>
      </c>
      <c r="K1264" s="2" t="str">
        <f t="shared" si="19"/>
        <v>50-75</v>
      </c>
      <c r="L1264">
        <v>660</v>
      </c>
      <c r="M1264" s="2">
        <v>0.11</v>
      </c>
      <c r="N1264">
        <v>62</v>
      </c>
      <c r="O1264">
        <v>260</v>
      </c>
      <c r="P1264" s="3">
        <f>G1264-H1264-L1264</f>
        <v>1132</v>
      </c>
      <c r="Q1264" s="4">
        <f>P1264/G1264</f>
        <v>0.18835274542429284</v>
      </c>
    </row>
    <row r="1265" spans="1:17" x14ac:dyDescent="0.35">
      <c r="A1265" t="s">
        <v>24</v>
      </c>
      <c r="B1265" t="s">
        <v>1289</v>
      </c>
      <c r="C1265">
        <v>6</v>
      </c>
      <c r="D1265">
        <v>13</v>
      </c>
      <c r="E1265">
        <v>2013</v>
      </c>
      <c r="F1265" t="s">
        <v>19</v>
      </c>
      <c r="G1265">
        <v>5554</v>
      </c>
      <c r="H1265">
        <v>4115</v>
      </c>
      <c r="I1265" s="2">
        <v>0.74</v>
      </c>
      <c r="J1265" s="2">
        <v>0.7</v>
      </c>
      <c r="K1265" s="2" t="str">
        <f t="shared" si="19"/>
        <v>50-75</v>
      </c>
      <c r="L1265">
        <v>523</v>
      </c>
      <c r="M1265" s="2">
        <v>0.09</v>
      </c>
      <c r="N1265">
        <v>59</v>
      </c>
      <c r="O1265">
        <v>262</v>
      </c>
      <c r="P1265" s="3">
        <f>G1265-H1265-L1265</f>
        <v>916</v>
      </c>
      <c r="Q1265" s="4">
        <f>P1265/G1265</f>
        <v>0.16492617933021245</v>
      </c>
    </row>
    <row r="1266" spans="1:17" x14ac:dyDescent="0.35">
      <c r="A1266" t="s">
        <v>26</v>
      </c>
      <c r="B1266" t="s">
        <v>1290</v>
      </c>
      <c r="C1266">
        <v>6</v>
      </c>
      <c r="D1266">
        <v>14</v>
      </c>
      <c r="E1266">
        <v>2013</v>
      </c>
      <c r="F1266" t="s">
        <v>19</v>
      </c>
      <c r="G1266">
        <v>5627</v>
      </c>
      <c r="H1266">
        <v>3896</v>
      </c>
      <c r="I1266" s="2">
        <v>0.69</v>
      </c>
      <c r="J1266" s="2">
        <v>0.7</v>
      </c>
      <c r="K1266" s="2" t="str">
        <f t="shared" si="19"/>
        <v>50-75</v>
      </c>
      <c r="L1266">
        <v>699</v>
      </c>
      <c r="M1266" s="2">
        <v>0.12</v>
      </c>
      <c r="N1266">
        <v>75</v>
      </c>
      <c r="O1266">
        <v>248</v>
      </c>
      <c r="P1266" s="3">
        <f>G1266-H1266-L1266</f>
        <v>1032</v>
      </c>
      <c r="Q1266" s="4">
        <f>P1266/G1266</f>
        <v>0.18340145725964102</v>
      </c>
    </row>
    <row r="1267" spans="1:17" x14ac:dyDescent="0.35">
      <c r="A1267" t="s">
        <v>28</v>
      </c>
      <c r="B1267" t="s">
        <v>1291</v>
      </c>
      <c r="C1267">
        <v>6</v>
      </c>
      <c r="D1267">
        <v>15</v>
      </c>
      <c r="E1267">
        <v>2013</v>
      </c>
      <c r="F1267" t="s">
        <v>30</v>
      </c>
      <c r="G1267">
        <v>2226</v>
      </c>
      <c r="H1267">
        <v>1210</v>
      </c>
      <c r="I1267" s="2">
        <v>0.54</v>
      </c>
      <c r="J1267" s="2">
        <v>0.47</v>
      </c>
      <c r="K1267" s="2" t="str">
        <f t="shared" si="19"/>
        <v>25-50</v>
      </c>
      <c r="L1267">
        <v>525</v>
      </c>
      <c r="M1267" s="2">
        <v>0.24</v>
      </c>
      <c r="N1267">
        <v>148</v>
      </c>
      <c r="O1267">
        <v>229</v>
      </c>
      <c r="P1267" s="3">
        <f>G1267-H1267-L1267</f>
        <v>491</v>
      </c>
      <c r="Q1267" s="4">
        <f>P1267/G1267</f>
        <v>0.2205750224618149</v>
      </c>
    </row>
    <row r="1268" spans="1:17" x14ac:dyDescent="0.35">
      <c r="A1268" t="s">
        <v>31</v>
      </c>
      <c r="B1268" t="s">
        <v>1292</v>
      </c>
      <c r="C1268">
        <v>6</v>
      </c>
      <c r="D1268">
        <v>16</v>
      </c>
      <c r="E1268">
        <v>2013</v>
      </c>
      <c r="F1268" t="s">
        <v>30</v>
      </c>
      <c r="G1268">
        <v>1450</v>
      </c>
      <c r="H1268">
        <v>1035</v>
      </c>
      <c r="I1268" s="2">
        <v>0.71</v>
      </c>
      <c r="J1268" s="2">
        <v>0.65</v>
      </c>
      <c r="K1268" s="2" t="str">
        <f t="shared" si="19"/>
        <v>50-75</v>
      </c>
      <c r="L1268">
        <v>217</v>
      </c>
      <c r="M1268" s="2">
        <v>0.15</v>
      </c>
      <c r="N1268">
        <v>81</v>
      </c>
      <c r="O1268">
        <v>217</v>
      </c>
      <c r="P1268" s="3">
        <f>G1268-H1268-L1268</f>
        <v>198</v>
      </c>
      <c r="Q1268" s="4">
        <f>P1268/G1268</f>
        <v>0.13655172413793104</v>
      </c>
    </row>
    <row r="1269" spans="1:17" x14ac:dyDescent="0.35">
      <c r="A1269" t="s">
        <v>17</v>
      </c>
      <c r="B1269" t="s">
        <v>1293</v>
      </c>
      <c r="C1269">
        <v>6</v>
      </c>
      <c r="D1269">
        <v>17</v>
      </c>
      <c r="E1269">
        <v>2013</v>
      </c>
      <c r="F1269" t="s">
        <v>19</v>
      </c>
      <c r="G1269">
        <v>6205</v>
      </c>
      <c r="H1269">
        <v>4349</v>
      </c>
      <c r="I1269" s="2">
        <v>0.7</v>
      </c>
      <c r="J1269" s="2">
        <v>0.76</v>
      </c>
      <c r="K1269" s="2" t="str">
        <f t="shared" si="19"/>
        <v>75-100</v>
      </c>
      <c r="L1269">
        <v>548</v>
      </c>
      <c r="M1269" s="2">
        <v>0.09</v>
      </c>
      <c r="N1269">
        <v>35</v>
      </c>
      <c r="O1269">
        <v>257</v>
      </c>
      <c r="P1269" s="3">
        <f>G1269-H1269-L1269</f>
        <v>1308</v>
      </c>
      <c r="Q1269" s="4">
        <f>P1269/G1269</f>
        <v>0.21079774375503627</v>
      </c>
    </row>
    <row r="1270" spans="1:17" x14ac:dyDescent="0.35">
      <c r="A1270" t="s">
        <v>20</v>
      </c>
      <c r="B1270" t="s">
        <v>1294</v>
      </c>
      <c r="C1270">
        <v>6</v>
      </c>
      <c r="D1270">
        <v>18</v>
      </c>
      <c r="E1270">
        <v>2013</v>
      </c>
      <c r="F1270" t="s">
        <v>19</v>
      </c>
      <c r="G1270">
        <v>6270</v>
      </c>
      <c r="H1270">
        <v>4075</v>
      </c>
      <c r="I1270" s="2">
        <v>0.65</v>
      </c>
      <c r="J1270" s="2">
        <v>0.68</v>
      </c>
      <c r="K1270" s="2" t="str">
        <f t="shared" si="19"/>
        <v>50-75</v>
      </c>
      <c r="L1270">
        <v>827</v>
      </c>
      <c r="M1270" s="2">
        <v>0.13</v>
      </c>
      <c r="N1270">
        <v>70</v>
      </c>
      <c r="O1270">
        <v>271</v>
      </c>
      <c r="P1270" s="3">
        <f>G1270-H1270-L1270</f>
        <v>1368</v>
      </c>
      <c r="Q1270" s="4">
        <f>P1270/G1270</f>
        <v>0.21818181818181817</v>
      </c>
    </row>
    <row r="1271" spans="1:17" x14ac:dyDescent="0.35">
      <c r="A1271" t="s">
        <v>22</v>
      </c>
      <c r="B1271" t="s">
        <v>1295</v>
      </c>
      <c r="C1271">
        <v>6</v>
      </c>
      <c r="D1271">
        <v>19</v>
      </c>
      <c r="E1271">
        <v>2013</v>
      </c>
      <c r="F1271" t="s">
        <v>19</v>
      </c>
      <c r="G1271">
        <v>5779</v>
      </c>
      <c r="H1271">
        <v>4435</v>
      </c>
      <c r="I1271" s="2">
        <v>0.77</v>
      </c>
      <c r="J1271" s="2">
        <v>0.65</v>
      </c>
      <c r="K1271" s="2" t="str">
        <f t="shared" si="19"/>
        <v>50-75</v>
      </c>
      <c r="L1271">
        <v>568</v>
      </c>
      <c r="M1271" s="2">
        <v>0.1</v>
      </c>
      <c r="N1271">
        <v>70</v>
      </c>
      <c r="O1271">
        <v>266</v>
      </c>
      <c r="P1271" s="3">
        <f>G1271-H1271-L1271</f>
        <v>776</v>
      </c>
      <c r="Q1271" s="4">
        <f>P1271/G1271</f>
        <v>0.13427928707388823</v>
      </c>
    </row>
    <row r="1272" spans="1:17" x14ac:dyDescent="0.35">
      <c r="A1272" t="s">
        <v>24</v>
      </c>
      <c r="B1272" t="s">
        <v>1296</v>
      </c>
      <c r="C1272">
        <v>6</v>
      </c>
      <c r="D1272">
        <v>20</v>
      </c>
      <c r="E1272">
        <v>2013</v>
      </c>
      <c r="F1272" t="s">
        <v>19</v>
      </c>
      <c r="G1272">
        <v>6155</v>
      </c>
      <c r="H1272">
        <v>3952</v>
      </c>
      <c r="I1272" s="2">
        <v>0.64</v>
      </c>
      <c r="J1272" s="2">
        <v>0.57999999999999996</v>
      </c>
      <c r="K1272" s="2" t="str">
        <f t="shared" si="19"/>
        <v>50-75</v>
      </c>
      <c r="L1272">
        <v>970</v>
      </c>
      <c r="M1272" s="2">
        <v>0.16</v>
      </c>
      <c r="N1272">
        <v>94</v>
      </c>
      <c r="O1272">
        <v>282</v>
      </c>
      <c r="P1272" s="3">
        <f>G1272-H1272-L1272</f>
        <v>1233</v>
      </c>
      <c r="Q1272" s="4">
        <f>P1272/G1272</f>
        <v>0.20032493907392365</v>
      </c>
    </row>
    <row r="1273" spans="1:17" x14ac:dyDescent="0.35">
      <c r="A1273" t="s">
        <v>26</v>
      </c>
      <c r="B1273" t="s">
        <v>1297</v>
      </c>
      <c r="C1273">
        <v>6</v>
      </c>
      <c r="D1273">
        <v>21</v>
      </c>
      <c r="E1273">
        <v>2013</v>
      </c>
      <c r="F1273" t="s">
        <v>19</v>
      </c>
      <c r="G1273">
        <v>5856</v>
      </c>
      <c r="H1273">
        <v>3740</v>
      </c>
      <c r="I1273" s="2">
        <v>0.64</v>
      </c>
      <c r="J1273" s="2">
        <v>0.57999999999999996</v>
      </c>
      <c r="K1273" s="2" t="str">
        <f t="shared" si="19"/>
        <v>50-75</v>
      </c>
      <c r="L1273">
        <v>934</v>
      </c>
      <c r="M1273" s="2">
        <v>0.16</v>
      </c>
      <c r="N1273">
        <v>88</v>
      </c>
      <c r="O1273">
        <v>273</v>
      </c>
      <c r="P1273" s="3">
        <f>G1273-H1273-L1273</f>
        <v>1182</v>
      </c>
      <c r="Q1273" s="4">
        <f>P1273/G1273</f>
        <v>0.20184426229508196</v>
      </c>
    </row>
    <row r="1274" spans="1:17" x14ac:dyDescent="0.35">
      <c r="A1274" t="s">
        <v>28</v>
      </c>
      <c r="B1274" t="s">
        <v>1298</v>
      </c>
      <c r="C1274">
        <v>6</v>
      </c>
      <c r="D1274">
        <v>22</v>
      </c>
      <c r="E1274">
        <v>2013</v>
      </c>
      <c r="F1274" t="s">
        <v>30</v>
      </c>
      <c r="G1274">
        <v>2338</v>
      </c>
      <c r="H1274">
        <v>1062</v>
      </c>
      <c r="I1274" s="2">
        <v>0.45</v>
      </c>
      <c r="J1274" s="2">
        <v>0.39</v>
      </c>
      <c r="K1274" s="2" t="str">
        <f t="shared" si="19"/>
        <v>25-50</v>
      </c>
      <c r="L1274">
        <v>820</v>
      </c>
      <c r="M1274" s="2">
        <v>0.35</v>
      </c>
      <c r="N1274">
        <v>264</v>
      </c>
      <c r="O1274">
        <v>243</v>
      </c>
      <c r="P1274" s="3">
        <f>G1274-H1274-L1274</f>
        <v>456</v>
      </c>
      <c r="Q1274" s="4">
        <f>P1274/G1274</f>
        <v>0.19503849443969204</v>
      </c>
    </row>
    <row r="1275" spans="1:17" x14ac:dyDescent="0.35">
      <c r="A1275" t="s">
        <v>31</v>
      </c>
      <c r="B1275" t="s">
        <v>1299</v>
      </c>
      <c r="C1275">
        <v>6</v>
      </c>
      <c r="D1275">
        <v>23</v>
      </c>
      <c r="E1275">
        <v>2013</v>
      </c>
      <c r="F1275" t="s">
        <v>30</v>
      </c>
      <c r="G1275">
        <v>2108</v>
      </c>
      <c r="H1275">
        <v>1207</v>
      </c>
      <c r="I1275" s="2">
        <v>0.56999999999999995</v>
      </c>
      <c r="J1275" s="2">
        <v>0.45</v>
      </c>
      <c r="K1275" s="2" t="str">
        <f t="shared" si="19"/>
        <v>25-50</v>
      </c>
      <c r="L1275">
        <v>513</v>
      </c>
      <c r="M1275" s="2">
        <v>0.24</v>
      </c>
      <c r="N1275">
        <v>169</v>
      </c>
      <c r="O1275">
        <v>222</v>
      </c>
      <c r="P1275" s="3">
        <f>G1275-H1275-L1275</f>
        <v>388</v>
      </c>
      <c r="Q1275" s="4">
        <f>P1275/G1275</f>
        <v>0.18406072106261859</v>
      </c>
    </row>
    <row r="1276" spans="1:17" x14ac:dyDescent="0.35">
      <c r="A1276" t="s">
        <v>17</v>
      </c>
      <c r="B1276" t="s">
        <v>1300</v>
      </c>
      <c r="C1276">
        <v>6</v>
      </c>
      <c r="D1276">
        <v>24</v>
      </c>
      <c r="E1276">
        <v>2013</v>
      </c>
      <c r="F1276" t="s">
        <v>19</v>
      </c>
      <c r="G1276">
        <v>7144</v>
      </c>
      <c r="H1276">
        <v>4058</v>
      </c>
      <c r="I1276" s="2">
        <v>0.56999999999999995</v>
      </c>
      <c r="J1276" s="2">
        <v>0.39</v>
      </c>
      <c r="K1276" s="2" t="str">
        <f t="shared" si="19"/>
        <v>25-50</v>
      </c>
      <c r="L1276">
        <v>1633</v>
      </c>
      <c r="M1276" s="2">
        <v>0.23</v>
      </c>
      <c r="N1276">
        <v>171</v>
      </c>
      <c r="O1276">
        <v>291</v>
      </c>
      <c r="P1276" s="3">
        <f>G1276-H1276-L1276</f>
        <v>1453</v>
      </c>
      <c r="Q1276" s="4">
        <f>P1276/G1276</f>
        <v>0.20338745800671892</v>
      </c>
    </row>
    <row r="1277" spans="1:17" x14ac:dyDescent="0.35">
      <c r="A1277" t="s">
        <v>20</v>
      </c>
      <c r="B1277" t="s">
        <v>1301</v>
      </c>
      <c r="C1277">
        <v>6</v>
      </c>
      <c r="D1277">
        <v>25</v>
      </c>
      <c r="E1277">
        <v>2013</v>
      </c>
      <c r="F1277" t="s">
        <v>19</v>
      </c>
      <c r="G1277">
        <v>6897</v>
      </c>
      <c r="H1277">
        <v>3939</v>
      </c>
      <c r="I1277" s="2">
        <v>0.56999999999999995</v>
      </c>
      <c r="J1277" s="2">
        <v>0.41</v>
      </c>
      <c r="K1277" s="2" t="str">
        <f t="shared" si="19"/>
        <v>25-50</v>
      </c>
      <c r="L1277">
        <v>1580</v>
      </c>
      <c r="M1277" s="2">
        <v>0.23</v>
      </c>
      <c r="N1277">
        <v>168</v>
      </c>
      <c r="O1277">
        <v>291</v>
      </c>
      <c r="P1277" s="3">
        <f>G1277-H1277-L1277</f>
        <v>1378</v>
      </c>
      <c r="Q1277" s="4">
        <f>P1277/G1277</f>
        <v>0.19979701319414239</v>
      </c>
    </row>
    <row r="1278" spans="1:17" x14ac:dyDescent="0.35">
      <c r="A1278" t="s">
        <v>22</v>
      </c>
      <c r="B1278" t="s">
        <v>1302</v>
      </c>
      <c r="C1278">
        <v>6</v>
      </c>
      <c r="D1278">
        <v>26</v>
      </c>
      <c r="E1278">
        <v>2013</v>
      </c>
      <c r="F1278" t="s">
        <v>19</v>
      </c>
      <c r="G1278">
        <v>6706</v>
      </c>
      <c r="H1278">
        <v>3913</v>
      </c>
      <c r="I1278" s="2">
        <v>0.57999999999999996</v>
      </c>
      <c r="J1278" s="2">
        <v>0.49</v>
      </c>
      <c r="K1278" s="2" t="str">
        <f t="shared" si="19"/>
        <v>25-50</v>
      </c>
      <c r="L1278">
        <v>1506</v>
      </c>
      <c r="M1278" s="2">
        <v>0.22</v>
      </c>
      <c r="N1278">
        <v>149</v>
      </c>
      <c r="O1278">
        <v>294</v>
      </c>
      <c r="P1278" s="3">
        <f>G1278-H1278-L1278</f>
        <v>1287</v>
      </c>
      <c r="Q1278" s="4">
        <f>P1278/G1278</f>
        <v>0.19191768565463763</v>
      </c>
    </row>
    <row r="1279" spans="1:17" x14ac:dyDescent="0.35">
      <c r="A1279" t="s">
        <v>24</v>
      </c>
      <c r="B1279" t="s">
        <v>1303</v>
      </c>
      <c r="C1279">
        <v>6</v>
      </c>
      <c r="D1279">
        <v>27</v>
      </c>
      <c r="E1279">
        <v>2013</v>
      </c>
      <c r="F1279" t="s">
        <v>19</v>
      </c>
      <c r="G1279">
        <v>6134</v>
      </c>
      <c r="H1279">
        <v>3945</v>
      </c>
      <c r="I1279" s="2">
        <v>0.64</v>
      </c>
      <c r="J1279" s="2">
        <v>0.64</v>
      </c>
      <c r="K1279" s="2" t="str">
        <f t="shared" si="19"/>
        <v>50-75</v>
      </c>
      <c r="L1279">
        <v>985</v>
      </c>
      <c r="M1279" s="2">
        <v>0.16</v>
      </c>
      <c r="N1279">
        <v>73</v>
      </c>
      <c r="O1279">
        <v>291</v>
      </c>
      <c r="P1279" s="3">
        <f>G1279-H1279-L1279</f>
        <v>1204</v>
      </c>
      <c r="Q1279" s="4">
        <f>P1279/G1279</f>
        <v>0.19628301271600912</v>
      </c>
    </row>
    <row r="1280" spans="1:17" x14ac:dyDescent="0.35">
      <c r="A1280" t="s">
        <v>26</v>
      </c>
      <c r="B1280" t="s">
        <v>1304</v>
      </c>
      <c r="C1280">
        <v>6</v>
      </c>
      <c r="D1280">
        <v>28</v>
      </c>
      <c r="E1280">
        <v>2013</v>
      </c>
      <c r="F1280" t="s">
        <v>19</v>
      </c>
      <c r="G1280">
        <v>5665</v>
      </c>
      <c r="H1280">
        <v>3648</v>
      </c>
      <c r="I1280" s="2">
        <v>0.64</v>
      </c>
      <c r="J1280" s="2">
        <v>0.53</v>
      </c>
      <c r="K1280" s="2" t="str">
        <f t="shared" si="19"/>
        <v>50-75</v>
      </c>
      <c r="L1280">
        <v>927</v>
      </c>
      <c r="M1280" s="2">
        <v>0.16</v>
      </c>
      <c r="N1280">
        <v>89</v>
      </c>
      <c r="O1280">
        <v>298</v>
      </c>
      <c r="P1280" s="3">
        <f>G1280-H1280-L1280</f>
        <v>1090</v>
      </c>
      <c r="Q1280" s="4">
        <f>P1280/G1280</f>
        <v>0.19240953221535745</v>
      </c>
    </row>
    <row r="1281" spans="1:17" x14ac:dyDescent="0.35">
      <c r="A1281" t="s">
        <v>28</v>
      </c>
      <c r="B1281" t="s">
        <v>1305</v>
      </c>
      <c r="C1281">
        <v>6</v>
      </c>
      <c r="D1281">
        <v>29</v>
      </c>
      <c r="E1281">
        <v>2013</v>
      </c>
      <c r="F1281" t="s">
        <v>30</v>
      </c>
      <c r="G1281">
        <v>2275</v>
      </c>
      <c r="H1281">
        <v>1290</v>
      </c>
      <c r="I1281" s="2">
        <v>0.56999999999999995</v>
      </c>
      <c r="J1281" s="2">
        <v>0.5</v>
      </c>
      <c r="K1281" s="2" t="str">
        <f t="shared" si="19"/>
        <v>50-75</v>
      </c>
      <c r="L1281">
        <v>566</v>
      </c>
      <c r="M1281" s="2">
        <v>0.25</v>
      </c>
      <c r="N1281">
        <v>143</v>
      </c>
      <c r="O1281">
        <v>264</v>
      </c>
      <c r="P1281" s="3">
        <f>G1281-H1281-L1281</f>
        <v>419</v>
      </c>
      <c r="Q1281" s="4">
        <f>P1281/G1281</f>
        <v>0.18417582417582418</v>
      </c>
    </row>
    <row r="1282" spans="1:17" x14ac:dyDescent="0.35">
      <c r="A1282" t="s">
        <v>31</v>
      </c>
      <c r="B1282" t="s">
        <v>1306</v>
      </c>
      <c r="C1282">
        <v>6</v>
      </c>
      <c r="D1282">
        <v>30</v>
      </c>
      <c r="E1282">
        <v>2013</v>
      </c>
      <c r="F1282" t="s">
        <v>30</v>
      </c>
      <c r="G1282">
        <v>1745</v>
      </c>
      <c r="H1282">
        <v>1363</v>
      </c>
      <c r="I1282" s="2">
        <v>0.78</v>
      </c>
      <c r="J1282" s="2">
        <v>0.74</v>
      </c>
      <c r="K1282" s="2" t="str">
        <f t="shared" si="19"/>
        <v>50-75</v>
      </c>
      <c r="L1282">
        <v>142</v>
      </c>
      <c r="M1282" s="2">
        <v>0.08</v>
      </c>
      <c r="N1282">
        <v>45</v>
      </c>
      <c r="O1282">
        <v>230</v>
      </c>
      <c r="P1282" s="3">
        <f>G1282-H1282-L1282</f>
        <v>240</v>
      </c>
      <c r="Q1282" s="4">
        <f>P1282/G1282</f>
        <v>0.13753581661891118</v>
      </c>
    </row>
    <row r="1283" spans="1:17" x14ac:dyDescent="0.35">
      <c r="A1283" t="s">
        <v>17</v>
      </c>
      <c r="B1283" t="s">
        <v>1307</v>
      </c>
      <c r="C1283">
        <v>7</v>
      </c>
      <c r="D1283">
        <v>1</v>
      </c>
      <c r="E1283">
        <v>2013</v>
      </c>
      <c r="F1283" t="s">
        <v>19</v>
      </c>
      <c r="G1283">
        <v>1866</v>
      </c>
      <c r="H1283">
        <v>1478</v>
      </c>
      <c r="I1283" s="2">
        <v>0.79</v>
      </c>
      <c r="J1283" s="2">
        <v>0.81</v>
      </c>
      <c r="K1283" s="2" t="str">
        <f t="shared" ref="K1283:K1346" si="20">IF(J1283 &gt;= 0.75, "75-100", IF(J1283 &gt;= 0.5, "50-75", IF(J1283 &gt;= 0.25, "25-50", "0-25")))</f>
        <v>75-100</v>
      </c>
      <c r="L1283">
        <v>133</v>
      </c>
      <c r="M1283" s="2">
        <v>7.0000000000000007E-2</v>
      </c>
      <c r="N1283">
        <v>34</v>
      </c>
      <c r="O1283">
        <v>202</v>
      </c>
      <c r="P1283" s="3">
        <f>G1283-H1283-L1283</f>
        <v>255</v>
      </c>
      <c r="Q1283" s="4">
        <f>P1283/G1283</f>
        <v>0.13665594855305466</v>
      </c>
    </row>
    <row r="1284" spans="1:17" x14ac:dyDescent="0.35">
      <c r="A1284" t="s">
        <v>20</v>
      </c>
      <c r="B1284" t="s">
        <v>1308</v>
      </c>
      <c r="C1284">
        <v>7</v>
      </c>
      <c r="D1284">
        <v>2</v>
      </c>
      <c r="E1284">
        <v>2013</v>
      </c>
      <c r="F1284" t="s">
        <v>19</v>
      </c>
      <c r="G1284">
        <v>7421</v>
      </c>
      <c r="H1284">
        <v>4818</v>
      </c>
      <c r="I1284" s="2">
        <v>0.65</v>
      </c>
      <c r="J1284" s="2">
        <v>0.66</v>
      </c>
      <c r="K1284" s="2" t="str">
        <f t="shared" si="20"/>
        <v>50-75</v>
      </c>
      <c r="L1284">
        <v>1116</v>
      </c>
      <c r="M1284" s="2">
        <v>0.15</v>
      </c>
      <c r="N1284">
        <v>68</v>
      </c>
      <c r="O1284">
        <v>283</v>
      </c>
      <c r="P1284" s="3">
        <f>G1284-H1284-L1284</f>
        <v>1487</v>
      </c>
      <c r="Q1284" s="4">
        <f>P1284/G1284</f>
        <v>0.20037730764047973</v>
      </c>
    </row>
    <row r="1285" spans="1:17" x14ac:dyDescent="0.35">
      <c r="A1285" t="s">
        <v>22</v>
      </c>
      <c r="B1285" t="s">
        <v>1309</v>
      </c>
      <c r="C1285">
        <v>7</v>
      </c>
      <c r="D1285">
        <v>3</v>
      </c>
      <c r="E1285">
        <v>2013</v>
      </c>
      <c r="F1285" t="s">
        <v>19</v>
      </c>
      <c r="G1285">
        <v>6577</v>
      </c>
      <c r="H1285">
        <v>4241</v>
      </c>
      <c r="I1285" s="2">
        <v>0.64</v>
      </c>
      <c r="J1285" s="2">
        <v>0.61</v>
      </c>
      <c r="K1285" s="2" t="str">
        <f t="shared" si="20"/>
        <v>50-75</v>
      </c>
      <c r="L1285">
        <v>1257</v>
      </c>
      <c r="M1285" s="2">
        <v>0.19</v>
      </c>
      <c r="N1285">
        <v>96</v>
      </c>
      <c r="O1285">
        <v>302</v>
      </c>
      <c r="P1285" s="3">
        <f>G1285-H1285-L1285</f>
        <v>1079</v>
      </c>
      <c r="Q1285" s="4">
        <f>P1285/G1285</f>
        <v>0.16405656074197963</v>
      </c>
    </row>
    <row r="1286" spans="1:17" x14ac:dyDescent="0.35">
      <c r="A1286" t="s">
        <v>24</v>
      </c>
      <c r="B1286" t="s">
        <v>1310</v>
      </c>
      <c r="C1286">
        <v>7</v>
      </c>
      <c r="D1286">
        <v>4</v>
      </c>
      <c r="E1286">
        <v>2013</v>
      </c>
      <c r="F1286" t="s">
        <v>19</v>
      </c>
      <c r="G1286">
        <v>6285</v>
      </c>
      <c r="H1286">
        <v>4497</v>
      </c>
      <c r="I1286" s="2">
        <v>0.72</v>
      </c>
      <c r="J1286" s="2">
        <v>0.67</v>
      </c>
      <c r="K1286" s="2" t="str">
        <f t="shared" si="20"/>
        <v>50-75</v>
      </c>
      <c r="L1286">
        <v>695</v>
      </c>
      <c r="M1286" s="2">
        <v>0.11</v>
      </c>
      <c r="N1286">
        <v>63</v>
      </c>
      <c r="O1286">
        <v>293</v>
      </c>
      <c r="P1286" s="3">
        <f>G1286-H1286-L1286</f>
        <v>1093</v>
      </c>
      <c r="Q1286" s="4">
        <f>P1286/G1286</f>
        <v>0.17390612569610184</v>
      </c>
    </row>
    <row r="1287" spans="1:17" x14ac:dyDescent="0.35">
      <c r="A1287" t="s">
        <v>26</v>
      </c>
      <c r="B1287" t="s">
        <v>1311</v>
      </c>
      <c r="C1287">
        <v>7</v>
      </c>
      <c r="D1287">
        <v>5</v>
      </c>
      <c r="E1287">
        <v>2013</v>
      </c>
      <c r="F1287" t="s">
        <v>19</v>
      </c>
      <c r="G1287">
        <v>5622</v>
      </c>
      <c r="H1287">
        <v>4042</v>
      </c>
      <c r="I1287" s="2">
        <v>0.72</v>
      </c>
      <c r="J1287" s="2">
        <v>0.73</v>
      </c>
      <c r="K1287" s="2" t="str">
        <f t="shared" si="20"/>
        <v>50-75</v>
      </c>
      <c r="L1287">
        <v>604</v>
      </c>
      <c r="M1287" s="2">
        <v>0.11</v>
      </c>
      <c r="N1287">
        <v>39</v>
      </c>
      <c r="O1287">
        <v>289</v>
      </c>
      <c r="P1287" s="3">
        <f>G1287-H1287-L1287</f>
        <v>976</v>
      </c>
      <c r="Q1287" s="4">
        <f>P1287/G1287</f>
        <v>0.17360369975097831</v>
      </c>
    </row>
    <row r="1288" spans="1:17" x14ac:dyDescent="0.35">
      <c r="A1288" t="s">
        <v>28</v>
      </c>
      <c r="B1288" t="s">
        <v>1312</v>
      </c>
      <c r="C1288">
        <v>7</v>
      </c>
      <c r="D1288">
        <v>6</v>
      </c>
      <c r="E1288">
        <v>2013</v>
      </c>
      <c r="F1288" t="s">
        <v>30</v>
      </c>
      <c r="G1288">
        <v>2382</v>
      </c>
      <c r="H1288">
        <v>1304</v>
      </c>
      <c r="I1288" s="2">
        <v>0.55000000000000004</v>
      </c>
      <c r="J1288" s="2">
        <v>0.46</v>
      </c>
      <c r="K1288" s="2" t="str">
        <f t="shared" si="20"/>
        <v>25-50</v>
      </c>
      <c r="L1288">
        <v>563</v>
      </c>
      <c r="M1288" s="2">
        <v>0.24</v>
      </c>
      <c r="N1288">
        <v>155</v>
      </c>
      <c r="O1288">
        <v>279</v>
      </c>
      <c r="P1288" s="3">
        <f>G1288-H1288-L1288</f>
        <v>515</v>
      </c>
      <c r="Q1288" s="4">
        <f>P1288/G1288</f>
        <v>0.21620486985726281</v>
      </c>
    </row>
    <row r="1289" spans="1:17" x14ac:dyDescent="0.35">
      <c r="A1289" t="s">
        <v>31</v>
      </c>
      <c r="B1289" t="s">
        <v>1313</v>
      </c>
      <c r="C1289">
        <v>7</v>
      </c>
      <c r="D1289">
        <v>7</v>
      </c>
      <c r="E1289">
        <v>2013</v>
      </c>
      <c r="F1289" t="s">
        <v>30</v>
      </c>
      <c r="G1289">
        <v>2087</v>
      </c>
      <c r="H1289">
        <v>1335</v>
      </c>
      <c r="I1289" s="2">
        <v>0.64</v>
      </c>
      <c r="J1289" s="2">
        <v>0.68</v>
      </c>
      <c r="K1289" s="2" t="str">
        <f t="shared" si="20"/>
        <v>50-75</v>
      </c>
      <c r="L1289">
        <v>344</v>
      </c>
      <c r="M1289" s="2">
        <v>0.16</v>
      </c>
      <c r="N1289">
        <v>117</v>
      </c>
      <c r="O1289">
        <v>259</v>
      </c>
      <c r="P1289" s="3">
        <f>G1289-H1289-L1289</f>
        <v>408</v>
      </c>
      <c r="Q1289" s="4">
        <f>P1289/G1289</f>
        <v>0.19549592716818401</v>
      </c>
    </row>
    <row r="1290" spans="1:17" x14ac:dyDescent="0.35">
      <c r="A1290" t="s">
        <v>17</v>
      </c>
      <c r="B1290" t="s">
        <v>1314</v>
      </c>
      <c r="C1290">
        <v>7</v>
      </c>
      <c r="D1290">
        <v>8</v>
      </c>
      <c r="E1290">
        <v>2013</v>
      </c>
      <c r="F1290" t="s">
        <v>19</v>
      </c>
      <c r="G1290">
        <v>24143</v>
      </c>
      <c r="H1290">
        <v>4971</v>
      </c>
      <c r="I1290" s="2">
        <v>0.21</v>
      </c>
      <c r="J1290" s="2">
        <v>0.36</v>
      </c>
      <c r="K1290" s="2" t="str">
        <f t="shared" si="20"/>
        <v>25-50</v>
      </c>
      <c r="L1290">
        <v>8950</v>
      </c>
      <c r="M1290" s="2">
        <v>0.37</v>
      </c>
      <c r="N1290">
        <v>398</v>
      </c>
      <c r="O1290">
        <v>283</v>
      </c>
      <c r="P1290" s="3">
        <f>G1290-H1290-L1290</f>
        <v>10222</v>
      </c>
      <c r="Q1290" s="4">
        <f>P1290/G1290</f>
        <v>0.4233939444145301</v>
      </c>
    </row>
    <row r="1291" spans="1:17" x14ac:dyDescent="0.35">
      <c r="A1291" t="s">
        <v>20</v>
      </c>
      <c r="B1291" t="s">
        <v>1315</v>
      </c>
      <c r="C1291">
        <v>7</v>
      </c>
      <c r="D1291">
        <v>9</v>
      </c>
      <c r="E1291">
        <v>2013</v>
      </c>
      <c r="F1291" t="s">
        <v>19</v>
      </c>
      <c r="G1291">
        <v>15741</v>
      </c>
      <c r="H1291">
        <v>5977</v>
      </c>
      <c r="I1291" s="2">
        <v>0.38</v>
      </c>
      <c r="J1291" s="2">
        <v>0.37</v>
      </c>
      <c r="K1291" s="2" t="str">
        <f t="shared" si="20"/>
        <v>25-50</v>
      </c>
      <c r="L1291">
        <v>7305</v>
      </c>
      <c r="M1291" s="2">
        <v>0.46</v>
      </c>
      <c r="N1291">
        <v>259</v>
      </c>
      <c r="O1291">
        <v>288</v>
      </c>
      <c r="P1291" s="3">
        <f>G1291-H1291-L1291</f>
        <v>2459</v>
      </c>
      <c r="Q1291" s="4">
        <f>P1291/G1291</f>
        <v>0.15621625055587321</v>
      </c>
    </row>
    <row r="1292" spans="1:17" x14ac:dyDescent="0.35">
      <c r="A1292" t="s">
        <v>22</v>
      </c>
      <c r="B1292" t="s">
        <v>1316</v>
      </c>
      <c r="C1292">
        <v>7</v>
      </c>
      <c r="D1292">
        <v>10</v>
      </c>
      <c r="E1292">
        <v>2013</v>
      </c>
      <c r="F1292" t="s">
        <v>19</v>
      </c>
      <c r="G1292">
        <v>9159</v>
      </c>
      <c r="H1292">
        <v>6066</v>
      </c>
      <c r="I1292" s="2">
        <v>0.66</v>
      </c>
      <c r="J1292" s="2">
        <v>0.54</v>
      </c>
      <c r="K1292" s="2" t="str">
        <f t="shared" si="20"/>
        <v>50-75</v>
      </c>
      <c r="L1292">
        <v>1649</v>
      </c>
      <c r="M1292" s="2">
        <v>0.18</v>
      </c>
      <c r="N1292">
        <v>42</v>
      </c>
      <c r="O1292">
        <v>297</v>
      </c>
      <c r="P1292" s="3">
        <f>G1292-H1292-L1292</f>
        <v>1444</v>
      </c>
      <c r="Q1292" s="4">
        <f>P1292/G1292</f>
        <v>0.15765913309313243</v>
      </c>
    </row>
    <row r="1293" spans="1:17" x14ac:dyDescent="0.35">
      <c r="A1293" t="s">
        <v>24</v>
      </c>
      <c r="B1293" t="s">
        <v>1317</v>
      </c>
      <c r="C1293">
        <v>7</v>
      </c>
      <c r="D1293">
        <v>11</v>
      </c>
      <c r="E1293">
        <v>2013</v>
      </c>
      <c r="F1293" t="s">
        <v>19</v>
      </c>
      <c r="G1293">
        <v>8365</v>
      </c>
      <c r="H1293">
        <v>4956</v>
      </c>
      <c r="I1293" s="2">
        <v>0.59</v>
      </c>
      <c r="J1293" s="2">
        <v>0.37</v>
      </c>
      <c r="K1293" s="2" t="str">
        <f t="shared" si="20"/>
        <v>25-50</v>
      </c>
      <c r="L1293">
        <v>2051</v>
      </c>
      <c r="M1293" s="2">
        <v>0.25</v>
      </c>
      <c r="N1293">
        <v>118</v>
      </c>
      <c r="O1293">
        <v>305</v>
      </c>
      <c r="P1293" s="3">
        <f>G1293-H1293-L1293</f>
        <v>1358</v>
      </c>
      <c r="Q1293" s="4">
        <f>P1293/G1293</f>
        <v>0.16234309623430962</v>
      </c>
    </row>
    <row r="1294" spans="1:17" x14ac:dyDescent="0.35">
      <c r="A1294" t="s">
        <v>26</v>
      </c>
      <c r="B1294" t="s">
        <v>1318</v>
      </c>
      <c r="C1294">
        <v>7</v>
      </c>
      <c r="D1294">
        <v>12</v>
      </c>
      <c r="E1294">
        <v>2013</v>
      </c>
      <c r="F1294" t="s">
        <v>19</v>
      </c>
      <c r="G1294">
        <v>8142</v>
      </c>
      <c r="H1294">
        <v>4272</v>
      </c>
      <c r="I1294" s="2">
        <v>0.52</v>
      </c>
      <c r="J1294" s="2">
        <v>0.22</v>
      </c>
      <c r="K1294" s="2" t="str">
        <f t="shared" si="20"/>
        <v>0-25</v>
      </c>
      <c r="L1294">
        <v>2903</v>
      </c>
      <c r="M1294" s="2">
        <v>0.36</v>
      </c>
      <c r="N1294">
        <v>180</v>
      </c>
      <c r="O1294">
        <v>287</v>
      </c>
      <c r="P1294" s="3">
        <f>G1294-H1294-L1294</f>
        <v>967</v>
      </c>
      <c r="Q1294" s="4">
        <f>P1294/G1294</f>
        <v>0.1187668877425694</v>
      </c>
    </row>
    <row r="1295" spans="1:17" x14ac:dyDescent="0.35">
      <c r="A1295" t="s">
        <v>28</v>
      </c>
      <c r="B1295" t="s">
        <v>1319</v>
      </c>
      <c r="C1295">
        <v>7</v>
      </c>
      <c r="D1295">
        <v>13</v>
      </c>
      <c r="E1295">
        <v>2013</v>
      </c>
      <c r="F1295" t="s">
        <v>30</v>
      </c>
      <c r="G1295">
        <v>3846</v>
      </c>
      <c r="H1295">
        <v>1950</v>
      </c>
      <c r="I1295" s="2">
        <v>0.51</v>
      </c>
      <c r="J1295" s="2">
        <v>0.31</v>
      </c>
      <c r="K1295" s="2" t="str">
        <f t="shared" si="20"/>
        <v>25-50</v>
      </c>
      <c r="L1295">
        <v>1314</v>
      </c>
      <c r="M1295" s="2">
        <v>0.34</v>
      </c>
      <c r="N1295">
        <v>129</v>
      </c>
      <c r="O1295">
        <v>269</v>
      </c>
      <c r="P1295" s="3">
        <f>G1295-H1295-L1295</f>
        <v>582</v>
      </c>
      <c r="Q1295" s="4">
        <f>P1295/G1295</f>
        <v>0.15132605304212168</v>
      </c>
    </row>
    <row r="1296" spans="1:17" x14ac:dyDescent="0.35">
      <c r="A1296" t="s">
        <v>31</v>
      </c>
      <c r="B1296" t="s">
        <v>1320</v>
      </c>
      <c r="C1296">
        <v>7</v>
      </c>
      <c r="D1296">
        <v>14</v>
      </c>
      <c r="E1296">
        <v>2013</v>
      </c>
      <c r="F1296" t="s">
        <v>30</v>
      </c>
      <c r="G1296">
        <v>2793</v>
      </c>
      <c r="H1296">
        <v>1624</v>
      </c>
      <c r="I1296" s="2">
        <v>0.57999999999999996</v>
      </c>
      <c r="J1296" s="2">
        <v>0.45</v>
      </c>
      <c r="K1296" s="2" t="str">
        <f t="shared" si="20"/>
        <v>25-50</v>
      </c>
      <c r="L1296">
        <v>836</v>
      </c>
      <c r="M1296" s="2">
        <v>0.3</v>
      </c>
      <c r="N1296">
        <v>131</v>
      </c>
      <c r="O1296">
        <v>260</v>
      </c>
      <c r="P1296" s="3">
        <f>G1296-H1296-L1296</f>
        <v>333</v>
      </c>
      <c r="Q1296" s="4">
        <f>P1296/G1296</f>
        <v>0.11922663802363051</v>
      </c>
    </row>
    <row r="1297" spans="1:17" x14ac:dyDescent="0.35">
      <c r="A1297" t="s">
        <v>17</v>
      </c>
      <c r="B1297" t="s">
        <v>1321</v>
      </c>
      <c r="C1297">
        <v>7</v>
      </c>
      <c r="D1297">
        <v>15</v>
      </c>
      <c r="E1297">
        <v>2013</v>
      </c>
      <c r="F1297" t="s">
        <v>19</v>
      </c>
      <c r="G1297">
        <v>8988</v>
      </c>
      <c r="H1297">
        <v>4392</v>
      </c>
      <c r="I1297" s="2">
        <v>0.49</v>
      </c>
      <c r="J1297" s="2">
        <v>0.24</v>
      </c>
      <c r="K1297" s="2" t="str">
        <f t="shared" si="20"/>
        <v>0-25</v>
      </c>
      <c r="L1297">
        <v>3292</v>
      </c>
      <c r="M1297" s="2">
        <v>0.37</v>
      </c>
      <c r="N1297">
        <v>209</v>
      </c>
      <c r="O1297">
        <v>292</v>
      </c>
      <c r="P1297" s="3">
        <f>G1297-H1297-L1297</f>
        <v>1304</v>
      </c>
      <c r="Q1297" s="4">
        <f>P1297/G1297</f>
        <v>0.14508233199821985</v>
      </c>
    </row>
    <row r="1298" spans="1:17" x14ac:dyDescent="0.35">
      <c r="A1298" t="s">
        <v>20</v>
      </c>
      <c r="B1298" t="s">
        <v>1322</v>
      </c>
      <c r="C1298">
        <v>7</v>
      </c>
      <c r="D1298">
        <v>16</v>
      </c>
      <c r="E1298">
        <v>2013</v>
      </c>
      <c r="F1298" t="s">
        <v>19</v>
      </c>
      <c r="G1298">
        <v>7984</v>
      </c>
      <c r="H1298">
        <v>4573</v>
      </c>
      <c r="I1298" s="2">
        <v>0.56999999999999995</v>
      </c>
      <c r="J1298" s="2">
        <v>0.31</v>
      </c>
      <c r="K1298" s="2" t="str">
        <f t="shared" si="20"/>
        <v>25-50</v>
      </c>
      <c r="L1298">
        <v>2412</v>
      </c>
      <c r="M1298" s="2">
        <v>0.3</v>
      </c>
      <c r="N1298">
        <v>145</v>
      </c>
      <c r="O1298">
        <v>296</v>
      </c>
      <c r="P1298" s="3">
        <f>G1298-H1298-L1298</f>
        <v>999</v>
      </c>
      <c r="Q1298" s="4">
        <f>P1298/G1298</f>
        <v>0.12512525050100201</v>
      </c>
    </row>
    <row r="1299" spans="1:17" x14ac:dyDescent="0.35">
      <c r="A1299" t="s">
        <v>22</v>
      </c>
      <c r="B1299" t="s">
        <v>1323</v>
      </c>
      <c r="C1299">
        <v>7</v>
      </c>
      <c r="D1299">
        <v>17</v>
      </c>
      <c r="E1299">
        <v>2013</v>
      </c>
      <c r="F1299" t="s">
        <v>19</v>
      </c>
      <c r="G1299">
        <v>7767</v>
      </c>
      <c r="H1299">
        <v>4224</v>
      </c>
      <c r="I1299" s="2">
        <v>0.54</v>
      </c>
      <c r="J1299" s="2">
        <v>0.3</v>
      </c>
      <c r="K1299" s="2" t="str">
        <f t="shared" si="20"/>
        <v>25-50</v>
      </c>
      <c r="L1299">
        <v>2591</v>
      </c>
      <c r="M1299" s="2">
        <v>0.33</v>
      </c>
      <c r="N1299">
        <v>156</v>
      </c>
      <c r="O1299">
        <v>301</v>
      </c>
      <c r="P1299" s="3">
        <f>G1299-H1299-L1299</f>
        <v>952</v>
      </c>
      <c r="Q1299" s="4">
        <f>P1299/G1299</f>
        <v>0.12256984678769152</v>
      </c>
    </row>
    <row r="1300" spans="1:17" x14ac:dyDescent="0.35">
      <c r="A1300" t="s">
        <v>24</v>
      </c>
      <c r="B1300" t="s">
        <v>1324</v>
      </c>
      <c r="C1300">
        <v>7</v>
      </c>
      <c r="D1300">
        <v>18</v>
      </c>
      <c r="E1300">
        <v>2013</v>
      </c>
      <c r="F1300" t="s">
        <v>19</v>
      </c>
      <c r="G1300">
        <v>7213</v>
      </c>
      <c r="H1300">
        <v>4544</v>
      </c>
      <c r="I1300" s="2">
        <v>0.63</v>
      </c>
      <c r="J1300" s="2">
        <v>0.5</v>
      </c>
      <c r="K1300" s="2" t="str">
        <f t="shared" si="20"/>
        <v>50-75</v>
      </c>
      <c r="L1300">
        <v>1793</v>
      </c>
      <c r="M1300" s="2">
        <v>0.25</v>
      </c>
      <c r="N1300">
        <v>83</v>
      </c>
      <c r="O1300">
        <v>284</v>
      </c>
      <c r="P1300" s="3">
        <f>G1300-H1300-L1300</f>
        <v>876</v>
      </c>
      <c r="Q1300" s="4">
        <f>P1300/G1300</f>
        <v>0.12144738666296964</v>
      </c>
    </row>
    <row r="1301" spans="1:17" x14ac:dyDescent="0.35">
      <c r="A1301" t="s">
        <v>26</v>
      </c>
      <c r="B1301" t="s">
        <v>1325</v>
      </c>
      <c r="C1301">
        <v>7</v>
      </c>
      <c r="D1301">
        <v>19</v>
      </c>
      <c r="E1301">
        <v>2013</v>
      </c>
      <c r="F1301" t="s">
        <v>19</v>
      </c>
      <c r="G1301">
        <v>10468</v>
      </c>
      <c r="H1301">
        <v>4283</v>
      </c>
      <c r="I1301" s="2">
        <v>0.41</v>
      </c>
      <c r="J1301" s="2">
        <v>0.32</v>
      </c>
      <c r="K1301" s="2" t="str">
        <f t="shared" si="20"/>
        <v>25-50</v>
      </c>
      <c r="L1301">
        <v>4069</v>
      </c>
      <c r="M1301" s="2">
        <v>0.39</v>
      </c>
      <c r="N1301">
        <v>126</v>
      </c>
      <c r="O1301">
        <v>279</v>
      </c>
      <c r="P1301" s="3">
        <f>G1301-H1301-L1301</f>
        <v>2116</v>
      </c>
      <c r="Q1301" s="4">
        <f>P1301/G1301</f>
        <v>0.20213985479556745</v>
      </c>
    </row>
    <row r="1302" spans="1:17" x14ac:dyDescent="0.35">
      <c r="A1302" t="s">
        <v>28</v>
      </c>
      <c r="B1302" t="s">
        <v>1326</v>
      </c>
      <c r="C1302">
        <v>7</v>
      </c>
      <c r="D1302">
        <v>20</v>
      </c>
      <c r="E1302">
        <v>2013</v>
      </c>
      <c r="F1302" t="s">
        <v>30</v>
      </c>
      <c r="G1302">
        <v>5055</v>
      </c>
      <c r="H1302">
        <v>1041</v>
      </c>
      <c r="I1302" s="2">
        <v>0.21</v>
      </c>
      <c r="J1302" s="2">
        <v>0.21</v>
      </c>
      <c r="K1302" s="2" t="str">
        <f t="shared" si="20"/>
        <v>0-25</v>
      </c>
      <c r="L1302">
        <v>3397</v>
      </c>
      <c r="M1302" s="2">
        <v>0.67</v>
      </c>
      <c r="N1302">
        <v>581</v>
      </c>
      <c r="O1302">
        <v>312</v>
      </c>
      <c r="P1302" s="3">
        <f>G1302-H1302-L1302</f>
        <v>617</v>
      </c>
      <c r="Q1302" s="4">
        <f>P1302/G1302</f>
        <v>0.12205736894164194</v>
      </c>
    </row>
    <row r="1303" spans="1:17" x14ac:dyDescent="0.35">
      <c r="A1303" t="s">
        <v>31</v>
      </c>
      <c r="B1303" t="s">
        <v>1327</v>
      </c>
      <c r="C1303">
        <v>7</v>
      </c>
      <c r="D1303">
        <v>21</v>
      </c>
      <c r="E1303">
        <v>2013</v>
      </c>
      <c r="F1303" t="s">
        <v>30</v>
      </c>
      <c r="G1303">
        <v>2653</v>
      </c>
      <c r="H1303">
        <v>1281</v>
      </c>
      <c r="I1303" s="2">
        <v>0.48</v>
      </c>
      <c r="J1303" s="2">
        <v>0.22</v>
      </c>
      <c r="K1303" s="2" t="str">
        <f t="shared" si="20"/>
        <v>0-25</v>
      </c>
      <c r="L1303">
        <v>1035</v>
      </c>
      <c r="M1303" s="2">
        <v>0.39</v>
      </c>
      <c r="N1303">
        <v>220</v>
      </c>
      <c r="O1303">
        <v>292</v>
      </c>
      <c r="P1303" s="3">
        <f>G1303-H1303-L1303</f>
        <v>337</v>
      </c>
      <c r="Q1303" s="4">
        <f>P1303/G1303</f>
        <v>0.12702600829249905</v>
      </c>
    </row>
    <row r="1304" spans="1:17" x14ac:dyDescent="0.35">
      <c r="A1304" t="s">
        <v>17</v>
      </c>
      <c r="B1304" t="s">
        <v>1328</v>
      </c>
      <c r="C1304">
        <v>7</v>
      </c>
      <c r="D1304">
        <v>22</v>
      </c>
      <c r="E1304">
        <v>2013</v>
      </c>
      <c r="F1304" t="s">
        <v>19</v>
      </c>
      <c r="G1304">
        <v>8433</v>
      </c>
      <c r="H1304">
        <v>3824</v>
      </c>
      <c r="I1304" s="2">
        <v>0.45</v>
      </c>
      <c r="J1304" s="2">
        <v>0.19</v>
      </c>
      <c r="K1304" s="2" t="str">
        <f t="shared" si="20"/>
        <v>0-25</v>
      </c>
      <c r="L1304">
        <v>3355</v>
      </c>
      <c r="M1304" s="2">
        <v>0.4</v>
      </c>
      <c r="N1304">
        <v>308</v>
      </c>
      <c r="O1304">
        <v>317</v>
      </c>
      <c r="P1304" s="3">
        <f>G1304-H1304-L1304</f>
        <v>1254</v>
      </c>
      <c r="Q1304" s="4">
        <f>P1304/G1304</f>
        <v>0.14870152970473141</v>
      </c>
    </row>
    <row r="1305" spans="1:17" x14ac:dyDescent="0.35">
      <c r="A1305" t="s">
        <v>20</v>
      </c>
      <c r="B1305" t="s">
        <v>1329</v>
      </c>
      <c r="C1305">
        <v>7</v>
      </c>
      <c r="D1305">
        <v>23</v>
      </c>
      <c r="E1305">
        <v>2013</v>
      </c>
      <c r="F1305" t="s">
        <v>19</v>
      </c>
      <c r="G1305">
        <v>8135</v>
      </c>
      <c r="H1305">
        <v>4189</v>
      </c>
      <c r="I1305" s="2">
        <v>0.51</v>
      </c>
      <c r="J1305" s="2">
        <v>0.39</v>
      </c>
      <c r="K1305" s="2" t="str">
        <f t="shared" si="20"/>
        <v>25-50</v>
      </c>
      <c r="L1305">
        <v>2332</v>
      </c>
      <c r="M1305" s="2">
        <v>0.28999999999999998</v>
      </c>
      <c r="N1305">
        <v>174</v>
      </c>
      <c r="O1305">
        <v>299</v>
      </c>
      <c r="P1305" s="3">
        <f>G1305-H1305-L1305</f>
        <v>1614</v>
      </c>
      <c r="Q1305" s="4">
        <f>P1305/G1305</f>
        <v>0.1984019668100799</v>
      </c>
    </row>
    <row r="1306" spans="1:17" x14ac:dyDescent="0.35">
      <c r="A1306" t="s">
        <v>22</v>
      </c>
      <c r="B1306" t="s">
        <v>1330</v>
      </c>
      <c r="C1306">
        <v>7</v>
      </c>
      <c r="D1306">
        <v>24</v>
      </c>
      <c r="E1306">
        <v>2013</v>
      </c>
      <c r="F1306" t="s">
        <v>19</v>
      </c>
      <c r="G1306">
        <v>7029</v>
      </c>
      <c r="H1306">
        <v>4534</v>
      </c>
      <c r="I1306" s="2">
        <v>0.65</v>
      </c>
      <c r="J1306" s="2">
        <v>0.54</v>
      </c>
      <c r="K1306" s="2" t="str">
        <f t="shared" si="20"/>
        <v>50-75</v>
      </c>
      <c r="L1306">
        <v>1215</v>
      </c>
      <c r="M1306" s="2">
        <v>0.17</v>
      </c>
      <c r="N1306">
        <v>97</v>
      </c>
      <c r="O1306">
        <v>303</v>
      </c>
      <c r="P1306" s="3">
        <f>G1306-H1306-L1306</f>
        <v>1280</v>
      </c>
      <c r="Q1306" s="4">
        <f>P1306/G1306</f>
        <v>0.18210271731398492</v>
      </c>
    </row>
    <row r="1307" spans="1:17" x14ac:dyDescent="0.35">
      <c r="A1307" t="s">
        <v>24</v>
      </c>
      <c r="B1307" t="s">
        <v>1331</v>
      </c>
      <c r="C1307">
        <v>7</v>
      </c>
      <c r="D1307">
        <v>25</v>
      </c>
      <c r="E1307">
        <v>2013</v>
      </c>
      <c r="F1307" t="s">
        <v>19</v>
      </c>
      <c r="G1307">
        <v>7135</v>
      </c>
      <c r="H1307">
        <v>4708</v>
      </c>
      <c r="I1307" s="2">
        <v>0.66</v>
      </c>
      <c r="J1307" s="2">
        <v>0.56000000000000005</v>
      </c>
      <c r="K1307" s="2" t="str">
        <f t="shared" si="20"/>
        <v>50-75</v>
      </c>
      <c r="L1307">
        <v>1134</v>
      </c>
      <c r="M1307" s="2">
        <v>0.16</v>
      </c>
      <c r="N1307">
        <v>90</v>
      </c>
      <c r="O1307">
        <v>289</v>
      </c>
      <c r="P1307" s="3">
        <f>G1307-H1307-L1307</f>
        <v>1293</v>
      </c>
      <c r="Q1307" s="4">
        <f>P1307/G1307</f>
        <v>0.18121934127540296</v>
      </c>
    </row>
    <row r="1308" spans="1:17" x14ac:dyDescent="0.35">
      <c r="A1308" t="s">
        <v>26</v>
      </c>
      <c r="B1308" t="s">
        <v>1332</v>
      </c>
      <c r="C1308">
        <v>7</v>
      </c>
      <c r="D1308">
        <v>26</v>
      </c>
      <c r="E1308">
        <v>2013</v>
      </c>
      <c r="F1308" t="s">
        <v>19</v>
      </c>
      <c r="G1308">
        <v>6496</v>
      </c>
      <c r="H1308">
        <v>4252</v>
      </c>
      <c r="I1308" s="2">
        <v>0.65</v>
      </c>
      <c r="J1308" s="2">
        <v>0.51</v>
      </c>
      <c r="K1308" s="2" t="str">
        <f t="shared" si="20"/>
        <v>50-75</v>
      </c>
      <c r="L1308">
        <v>1089</v>
      </c>
      <c r="M1308" s="2">
        <v>0.17</v>
      </c>
      <c r="N1308">
        <v>112</v>
      </c>
      <c r="O1308">
        <v>291</v>
      </c>
      <c r="P1308" s="3">
        <f>G1308-H1308-L1308</f>
        <v>1155</v>
      </c>
      <c r="Q1308" s="4">
        <f>P1308/G1308</f>
        <v>0.17780172413793102</v>
      </c>
    </row>
    <row r="1309" spans="1:17" x14ac:dyDescent="0.35">
      <c r="A1309" t="s">
        <v>28</v>
      </c>
      <c r="B1309" t="s">
        <v>1333</v>
      </c>
      <c r="C1309">
        <v>7</v>
      </c>
      <c r="D1309">
        <v>27</v>
      </c>
      <c r="E1309">
        <v>2013</v>
      </c>
      <c r="F1309" t="s">
        <v>30</v>
      </c>
      <c r="G1309">
        <v>2514</v>
      </c>
      <c r="H1309">
        <v>1603</v>
      </c>
      <c r="I1309" s="2">
        <v>0.64</v>
      </c>
      <c r="J1309" s="2">
        <v>0.61</v>
      </c>
      <c r="K1309" s="2" t="str">
        <f t="shared" si="20"/>
        <v>50-75</v>
      </c>
      <c r="L1309">
        <v>432</v>
      </c>
      <c r="M1309" s="2">
        <v>0.17</v>
      </c>
      <c r="N1309">
        <v>86</v>
      </c>
      <c r="O1309">
        <v>259</v>
      </c>
      <c r="P1309" s="3">
        <f>G1309-H1309-L1309</f>
        <v>479</v>
      </c>
      <c r="Q1309" s="4">
        <f>P1309/G1309</f>
        <v>0.190533015115354</v>
      </c>
    </row>
    <row r="1310" spans="1:17" x14ac:dyDescent="0.35">
      <c r="A1310" t="s">
        <v>31</v>
      </c>
      <c r="B1310" t="s">
        <v>1334</v>
      </c>
      <c r="C1310">
        <v>7</v>
      </c>
      <c r="D1310">
        <v>28</v>
      </c>
      <c r="E1310">
        <v>2013</v>
      </c>
      <c r="F1310" t="s">
        <v>30</v>
      </c>
      <c r="G1310">
        <v>1820</v>
      </c>
      <c r="H1310">
        <v>1474</v>
      </c>
      <c r="I1310" s="2">
        <v>0.81</v>
      </c>
      <c r="J1310" s="2">
        <v>0.79</v>
      </c>
      <c r="K1310" s="2" t="str">
        <f t="shared" si="20"/>
        <v>75-100</v>
      </c>
      <c r="L1310">
        <v>131</v>
      </c>
      <c r="M1310" s="2">
        <v>7.0000000000000007E-2</v>
      </c>
      <c r="N1310">
        <v>43</v>
      </c>
      <c r="O1310">
        <v>247</v>
      </c>
      <c r="P1310" s="3">
        <f>G1310-H1310-L1310</f>
        <v>215</v>
      </c>
      <c r="Q1310" s="4">
        <f>P1310/G1310</f>
        <v>0.11813186813186813</v>
      </c>
    </row>
    <row r="1311" spans="1:17" x14ac:dyDescent="0.35">
      <c r="A1311" t="s">
        <v>17</v>
      </c>
      <c r="B1311" t="s">
        <v>1335</v>
      </c>
      <c r="C1311">
        <v>7</v>
      </c>
      <c r="D1311">
        <v>29</v>
      </c>
      <c r="E1311">
        <v>2013</v>
      </c>
      <c r="F1311" t="s">
        <v>19</v>
      </c>
      <c r="G1311">
        <v>6225</v>
      </c>
      <c r="H1311">
        <v>5082</v>
      </c>
      <c r="I1311" s="2">
        <v>0.82</v>
      </c>
      <c r="J1311" s="2">
        <v>0.75</v>
      </c>
      <c r="K1311" s="2" t="str">
        <f t="shared" si="20"/>
        <v>75-100</v>
      </c>
      <c r="L1311">
        <v>457</v>
      </c>
      <c r="M1311" s="2">
        <v>7.0000000000000007E-2</v>
      </c>
      <c r="N1311">
        <v>42</v>
      </c>
      <c r="O1311">
        <v>272</v>
      </c>
      <c r="P1311" s="3">
        <f>G1311-H1311-L1311</f>
        <v>686</v>
      </c>
      <c r="Q1311" s="4">
        <f>P1311/G1311</f>
        <v>0.1102008032128514</v>
      </c>
    </row>
    <row r="1312" spans="1:17" x14ac:dyDescent="0.35">
      <c r="A1312" t="s">
        <v>20</v>
      </c>
      <c r="B1312" t="s">
        <v>1336</v>
      </c>
      <c r="C1312">
        <v>7</v>
      </c>
      <c r="D1312">
        <v>30</v>
      </c>
      <c r="E1312">
        <v>2013</v>
      </c>
      <c r="F1312" t="s">
        <v>19</v>
      </c>
      <c r="G1312">
        <v>5985</v>
      </c>
      <c r="H1312">
        <v>4725</v>
      </c>
      <c r="I1312" s="2">
        <v>0.79</v>
      </c>
      <c r="J1312" s="2">
        <v>0.79</v>
      </c>
      <c r="K1312" s="2" t="str">
        <f t="shared" si="20"/>
        <v>75-100</v>
      </c>
      <c r="L1312">
        <v>594</v>
      </c>
      <c r="M1312" s="2">
        <v>0.1</v>
      </c>
      <c r="N1312">
        <v>54</v>
      </c>
      <c r="O1312">
        <v>274</v>
      </c>
      <c r="P1312" s="3">
        <f>G1312-H1312-L1312</f>
        <v>666</v>
      </c>
      <c r="Q1312" s="4">
        <f>P1312/G1312</f>
        <v>0.11127819548872181</v>
      </c>
    </row>
    <row r="1313" spans="1:17" x14ac:dyDescent="0.35">
      <c r="A1313" t="s">
        <v>22</v>
      </c>
      <c r="B1313" t="s">
        <v>1337</v>
      </c>
      <c r="C1313">
        <v>7</v>
      </c>
      <c r="D1313">
        <v>31</v>
      </c>
      <c r="E1313">
        <v>2013</v>
      </c>
      <c r="F1313" t="s">
        <v>19</v>
      </c>
      <c r="G1313">
        <v>5652</v>
      </c>
      <c r="H1313">
        <v>4819</v>
      </c>
      <c r="I1313" s="2">
        <v>0.85</v>
      </c>
      <c r="J1313" s="2">
        <v>0.91</v>
      </c>
      <c r="K1313" s="2" t="str">
        <f t="shared" si="20"/>
        <v>75-100</v>
      </c>
      <c r="L1313">
        <v>202</v>
      </c>
      <c r="M1313" s="2">
        <v>0.04</v>
      </c>
      <c r="N1313">
        <v>20</v>
      </c>
      <c r="O1313">
        <v>286</v>
      </c>
      <c r="P1313" s="3">
        <f>G1313-H1313-L1313</f>
        <v>631</v>
      </c>
      <c r="Q1313" s="4">
        <f>P1313/G1313</f>
        <v>0.1116418966737438</v>
      </c>
    </row>
    <row r="1314" spans="1:17" x14ac:dyDescent="0.35">
      <c r="A1314" t="s">
        <v>24</v>
      </c>
      <c r="B1314" t="s">
        <v>1338</v>
      </c>
      <c r="C1314">
        <v>8</v>
      </c>
      <c r="D1314">
        <v>1</v>
      </c>
      <c r="E1314">
        <v>2013</v>
      </c>
      <c r="F1314" t="s">
        <v>19</v>
      </c>
      <c r="G1314">
        <v>6622</v>
      </c>
      <c r="H1314">
        <v>4913</v>
      </c>
      <c r="I1314" s="2">
        <v>0.74</v>
      </c>
      <c r="J1314" s="2">
        <v>0.78</v>
      </c>
      <c r="K1314" s="2" t="str">
        <f t="shared" si="20"/>
        <v>75-100</v>
      </c>
      <c r="L1314">
        <v>601</v>
      </c>
      <c r="M1314" s="2">
        <v>0.09</v>
      </c>
      <c r="N1314">
        <v>36</v>
      </c>
      <c r="O1314">
        <v>284</v>
      </c>
      <c r="P1314" s="3">
        <f>G1314-H1314-L1314</f>
        <v>1108</v>
      </c>
      <c r="Q1314" s="4">
        <f>P1314/G1314</f>
        <v>0.16732105104198128</v>
      </c>
    </row>
    <row r="1315" spans="1:17" x14ac:dyDescent="0.35">
      <c r="A1315" t="s">
        <v>26</v>
      </c>
      <c r="B1315" t="s">
        <v>1339</v>
      </c>
      <c r="C1315">
        <v>8</v>
      </c>
      <c r="D1315">
        <v>2</v>
      </c>
      <c r="E1315">
        <v>2013</v>
      </c>
      <c r="F1315" t="s">
        <v>19</v>
      </c>
      <c r="G1315">
        <v>5557</v>
      </c>
      <c r="H1315">
        <v>4592</v>
      </c>
      <c r="I1315" s="2">
        <v>0.83</v>
      </c>
      <c r="J1315" s="2">
        <v>0.75</v>
      </c>
      <c r="K1315" s="2" t="str">
        <f t="shared" si="20"/>
        <v>75-100</v>
      </c>
      <c r="L1315">
        <v>416</v>
      </c>
      <c r="M1315" s="2">
        <v>7.0000000000000007E-2</v>
      </c>
      <c r="N1315">
        <v>42</v>
      </c>
      <c r="O1315">
        <v>282</v>
      </c>
      <c r="P1315" s="3">
        <f>G1315-H1315-L1315</f>
        <v>549</v>
      </c>
      <c r="Q1315" s="4">
        <f>P1315/G1315</f>
        <v>9.8794313478495585E-2</v>
      </c>
    </row>
    <row r="1316" spans="1:17" x14ac:dyDescent="0.35">
      <c r="A1316" t="s">
        <v>28</v>
      </c>
      <c r="B1316" t="s">
        <v>1340</v>
      </c>
      <c r="C1316">
        <v>8</v>
      </c>
      <c r="D1316">
        <v>3</v>
      </c>
      <c r="E1316">
        <v>2013</v>
      </c>
      <c r="F1316" t="s">
        <v>30</v>
      </c>
      <c r="G1316">
        <v>2135</v>
      </c>
      <c r="H1316">
        <v>1787</v>
      </c>
      <c r="I1316" s="2">
        <v>0.84</v>
      </c>
      <c r="J1316" s="2">
        <v>0.88</v>
      </c>
      <c r="K1316" s="2" t="str">
        <f t="shared" si="20"/>
        <v>75-100</v>
      </c>
      <c r="L1316">
        <v>94</v>
      </c>
      <c r="M1316" s="2">
        <v>0.04</v>
      </c>
      <c r="N1316">
        <v>26</v>
      </c>
      <c r="O1316">
        <v>241</v>
      </c>
      <c r="P1316" s="3">
        <f>G1316-H1316-L1316</f>
        <v>254</v>
      </c>
      <c r="Q1316" s="4">
        <f>P1316/G1316</f>
        <v>0.11896955503512881</v>
      </c>
    </row>
    <row r="1317" spans="1:17" x14ac:dyDescent="0.35">
      <c r="A1317" t="s">
        <v>31</v>
      </c>
      <c r="B1317" t="s">
        <v>1341</v>
      </c>
      <c r="C1317">
        <v>8</v>
      </c>
      <c r="D1317">
        <v>4</v>
      </c>
      <c r="E1317">
        <v>2013</v>
      </c>
      <c r="F1317" t="s">
        <v>30</v>
      </c>
      <c r="G1317">
        <v>1500</v>
      </c>
      <c r="H1317">
        <v>1245</v>
      </c>
      <c r="I1317" s="2">
        <v>0.83</v>
      </c>
      <c r="J1317" s="2">
        <v>0.87</v>
      </c>
      <c r="K1317" s="2" t="str">
        <f t="shared" si="20"/>
        <v>75-100</v>
      </c>
      <c r="L1317">
        <v>89</v>
      </c>
      <c r="M1317" s="2">
        <v>0.06</v>
      </c>
      <c r="N1317">
        <v>30</v>
      </c>
      <c r="O1317">
        <v>229</v>
      </c>
      <c r="P1317" s="3">
        <f>G1317-H1317-L1317</f>
        <v>166</v>
      </c>
      <c r="Q1317" s="4">
        <f>P1317/G1317</f>
        <v>0.11066666666666666</v>
      </c>
    </row>
    <row r="1318" spans="1:17" x14ac:dyDescent="0.35">
      <c r="A1318" t="s">
        <v>17</v>
      </c>
      <c r="B1318" t="s">
        <v>1342</v>
      </c>
      <c r="C1318">
        <v>8</v>
      </c>
      <c r="D1318">
        <v>5</v>
      </c>
      <c r="E1318">
        <v>2013</v>
      </c>
      <c r="F1318" t="s">
        <v>19</v>
      </c>
      <c r="G1318">
        <v>1830</v>
      </c>
      <c r="H1318">
        <v>1668</v>
      </c>
      <c r="I1318" s="2">
        <v>0.91</v>
      </c>
      <c r="J1318" s="2">
        <v>0.99</v>
      </c>
      <c r="K1318" s="2" t="str">
        <f t="shared" si="20"/>
        <v>75-100</v>
      </c>
      <c r="L1318">
        <v>16</v>
      </c>
      <c r="M1318" s="2">
        <v>0.01</v>
      </c>
      <c r="N1318">
        <v>7</v>
      </c>
      <c r="O1318">
        <v>222</v>
      </c>
      <c r="P1318" s="3">
        <f>G1318-H1318-L1318</f>
        <v>146</v>
      </c>
      <c r="Q1318" s="4">
        <f>P1318/G1318</f>
        <v>7.9781420765027325E-2</v>
      </c>
    </row>
    <row r="1319" spans="1:17" x14ac:dyDescent="0.35">
      <c r="A1319" t="s">
        <v>20</v>
      </c>
      <c r="B1319" t="s">
        <v>1343</v>
      </c>
      <c r="C1319">
        <v>8</v>
      </c>
      <c r="D1319">
        <v>6</v>
      </c>
      <c r="E1319">
        <v>2013</v>
      </c>
      <c r="F1319" t="s">
        <v>19</v>
      </c>
      <c r="G1319">
        <v>6756</v>
      </c>
      <c r="H1319">
        <v>5572</v>
      </c>
      <c r="I1319" s="2">
        <v>0.82</v>
      </c>
      <c r="J1319" s="2">
        <v>0.84</v>
      </c>
      <c r="K1319" s="2" t="str">
        <f t="shared" si="20"/>
        <v>75-100</v>
      </c>
      <c r="L1319">
        <v>373</v>
      </c>
      <c r="M1319" s="2">
        <v>0.06</v>
      </c>
      <c r="N1319">
        <v>27</v>
      </c>
      <c r="O1319">
        <v>270</v>
      </c>
      <c r="P1319" s="3">
        <f>G1319-H1319-L1319</f>
        <v>811</v>
      </c>
      <c r="Q1319" s="4">
        <f>P1319/G1319</f>
        <v>0.12004144464179989</v>
      </c>
    </row>
    <row r="1320" spans="1:17" x14ac:dyDescent="0.35">
      <c r="A1320" t="s">
        <v>22</v>
      </c>
      <c r="B1320" t="s">
        <v>1344</v>
      </c>
      <c r="C1320">
        <v>8</v>
      </c>
      <c r="D1320">
        <v>7</v>
      </c>
      <c r="E1320">
        <v>2013</v>
      </c>
      <c r="F1320" t="s">
        <v>19</v>
      </c>
      <c r="G1320">
        <v>6102</v>
      </c>
      <c r="H1320">
        <v>5165</v>
      </c>
      <c r="I1320" s="2">
        <v>0.85</v>
      </c>
      <c r="J1320" s="2">
        <v>0.79</v>
      </c>
      <c r="K1320" s="2" t="str">
        <f t="shared" si="20"/>
        <v>75-100</v>
      </c>
      <c r="L1320">
        <v>373</v>
      </c>
      <c r="M1320" s="2">
        <v>0.06</v>
      </c>
      <c r="N1320">
        <v>38</v>
      </c>
      <c r="O1320">
        <v>270</v>
      </c>
      <c r="P1320" s="3">
        <f>G1320-H1320-L1320</f>
        <v>564</v>
      </c>
      <c r="Q1320" s="4">
        <f>P1320/G1320</f>
        <v>9.242871189773845E-2</v>
      </c>
    </row>
    <row r="1321" spans="1:17" x14ac:dyDescent="0.35">
      <c r="A1321" t="s">
        <v>24</v>
      </c>
      <c r="B1321" t="s">
        <v>1345</v>
      </c>
      <c r="C1321">
        <v>8</v>
      </c>
      <c r="D1321">
        <v>8</v>
      </c>
      <c r="E1321">
        <v>2013</v>
      </c>
      <c r="F1321" t="s">
        <v>19</v>
      </c>
      <c r="G1321">
        <v>5786</v>
      </c>
      <c r="H1321">
        <v>5043</v>
      </c>
      <c r="I1321" s="2">
        <v>0.87</v>
      </c>
      <c r="J1321" s="2">
        <v>0.88</v>
      </c>
      <c r="K1321" s="2" t="str">
        <f t="shared" si="20"/>
        <v>75-100</v>
      </c>
      <c r="L1321">
        <v>245</v>
      </c>
      <c r="M1321" s="2">
        <v>0.04</v>
      </c>
      <c r="N1321">
        <v>22</v>
      </c>
      <c r="O1321">
        <v>272</v>
      </c>
      <c r="P1321" s="3">
        <f>G1321-H1321-L1321</f>
        <v>498</v>
      </c>
      <c r="Q1321" s="4">
        <f>P1321/G1321</f>
        <v>8.606982371240926E-2</v>
      </c>
    </row>
    <row r="1322" spans="1:17" x14ac:dyDescent="0.35">
      <c r="A1322" t="s">
        <v>26</v>
      </c>
      <c r="B1322" t="s">
        <v>1346</v>
      </c>
      <c r="C1322">
        <v>8</v>
      </c>
      <c r="D1322">
        <v>9</v>
      </c>
      <c r="E1322">
        <v>2013</v>
      </c>
      <c r="F1322" t="s">
        <v>19</v>
      </c>
      <c r="G1322">
        <v>5644</v>
      </c>
      <c r="H1322">
        <v>4291</v>
      </c>
      <c r="I1322" s="2">
        <v>0.76</v>
      </c>
      <c r="J1322" s="2">
        <v>0.68</v>
      </c>
      <c r="K1322" s="2" t="str">
        <f t="shared" si="20"/>
        <v>50-75</v>
      </c>
      <c r="L1322">
        <v>599</v>
      </c>
      <c r="M1322" s="2">
        <v>0.11</v>
      </c>
      <c r="N1322">
        <v>58</v>
      </c>
      <c r="O1322">
        <v>287</v>
      </c>
      <c r="P1322" s="3">
        <f>G1322-H1322-L1322</f>
        <v>754</v>
      </c>
      <c r="Q1322" s="4">
        <f>P1322/G1322</f>
        <v>0.13359319631467045</v>
      </c>
    </row>
    <row r="1323" spans="1:17" x14ac:dyDescent="0.35">
      <c r="A1323" t="s">
        <v>28</v>
      </c>
      <c r="B1323" t="s">
        <v>1347</v>
      </c>
      <c r="C1323">
        <v>8</v>
      </c>
      <c r="D1323">
        <v>10</v>
      </c>
      <c r="E1323">
        <v>2013</v>
      </c>
      <c r="F1323" t="s">
        <v>30</v>
      </c>
      <c r="G1323">
        <v>1893</v>
      </c>
      <c r="H1323">
        <v>1596</v>
      </c>
      <c r="I1323" s="2">
        <v>0.84</v>
      </c>
      <c r="J1323" s="2">
        <v>0.81</v>
      </c>
      <c r="K1323" s="2" t="str">
        <f t="shared" si="20"/>
        <v>75-100</v>
      </c>
      <c r="L1323">
        <v>103</v>
      </c>
      <c r="M1323" s="2">
        <v>0.05</v>
      </c>
      <c r="N1323">
        <v>37</v>
      </c>
      <c r="O1323">
        <v>267</v>
      </c>
      <c r="P1323" s="3">
        <f>G1323-H1323-L1323</f>
        <v>194</v>
      </c>
      <c r="Q1323" s="4">
        <f>P1323/G1323</f>
        <v>0.10248283148441627</v>
      </c>
    </row>
    <row r="1324" spans="1:17" x14ac:dyDescent="0.35">
      <c r="A1324" t="s">
        <v>31</v>
      </c>
      <c r="B1324" t="s">
        <v>1348</v>
      </c>
      <c r="C1324">
        <v>8</v>
      </c>
      <c r="D1324">
        <v>11</v>
      </c>
      <c r="E1324">
        <v>2013</v>
      </c>
      <c r="F1324" t="s">
        <v>30</v>
      </c>
      <c r="G1324">
        <v>1495</v>
      </c>
      <c r="H1324">
        <v>1252</v>
      </c>
      <c r="I1324" s="2">
        <v>0.84</v>
      </c>
      <c r="J1324" s="2">
        <v>0.83</v>
      </c>
      <c r="K1324" s="2" t="str">
        <f t="shared" si="20"/>
        <v>75-100</v>
      </c>
      <c r="L1324">
        <v>71</v>
      </c>
      <c r="M1324" s="2">
        <v>0.05</v>
      </c>
      <c r="N1324">
        <v>29</v>
      </c>
      <c r="O1324">
        <v>252</v>
      </c>
      <c r="P1324" s="3">
        <f>G1324-H1324-L1324</f>
        <v>172</v>
      </c>
      <c r="Q1324" s="4">
        <f>P1324/G1324</f>
        <v>0.11505016722408026</v>
      </c>
    </row>
    <row r="1325" spans="1:17" x14ac:dyDescent="0.35">
      <c r="A1325" t="s">
        <v>17</v>
      </c>
      <c r="B1325" t="s">
        <v>1349</v>
      </c>
      <c r="C1325">
        <v>8</v>
      </c>
      <c r="D1325">
        <v>12</v>
      </c>
      <c r="E1325">
        <v>2013</v>
      </c>
      <c r="F1325" t="s">
        <v>19</v>
      </c>
      <c r="G1325">
        <v>6320</v>
      </c>
      <c r="H1325">
        <v>4468</v>
      </c>
      <c r="I1325" s="2">
        <v>0.71</v>
      </c>
      <c r="J1325" s="2">
        <v>0.72</v>
      </c>
      <c r="K1325" s="2" t="str">
        <f t="shared" si="20"/>
        <v>50-75</v>
      </c>
      <c r="L1325">
        <v>645</v>
      </c>
      <c r="M1325" s="2">
        <v>0.1</v>
      </c>
      <c r="N1325">
        <v>42</v>
      </c>
      <c r="O1325">
        <v>269</v>
      </c>
      <c r="P1325" s="3">
        <f>G1325-H1325-L1325</f>
        <v>1207</v>
      </c>
      <c r="Q1325" s="4">
        <f>P1325/G1325</f>
        <v>0.19098101265822784</v>
      </c>
    </row>
    <row r="1326" spans="1:17" x14ac:dyDescent="0.35">
      <c r="A1326" t="s">
        <v>20</v>
      </c>
      <c r="B1326" t="s">
        <v>1350</v>
      </c>
      <c r="C1326">
        <v>8</v>
      </c>
      <c r="D1326">
        <v>13</v>
      </c>
      <c r="E1326">
        <v>2013</v>
      </c>
      <c r="F1326" t="s">
        <v>19</v>
      </c>
      <c r="G1326">
        <v>5849</v>
      </c>
      <c r="H1326">
        <v>4387</v>
      </c>
      <c r="I1326" s="2">
        <v>0.75</v>
      </c>
      <c r="J1326" s="2">
        <v>0.75</v>
      </c>
      <c r="K1326" s="2" t="str">
        <f t="shared" si="20"/>
        <v>75-100</v>
      </c>
      <c r="L1326">
        <v>478</v>
      </c>
      <c r="M1326" s="2">
        <v>0.08</v>
      </c>
      <c r="N1326">
        <v>46</v>
      </c>
      <c r="O1326">
        <v>276</v>
      </c>
      <c r="P1326" s="3">
        <f>G1326-H1326-L1326</f>
        <v>984</v>
      </c>
      <c r="Q1326" s="4">
        <f>P1326/G1326</f>
        <v>0.16823388613438195</v>
      </c>
    </row>
    <row r="1327" spans="1:17" x14ac:dyDescent="0.35">
      <c r="A1327" t="s">
        <v>22</v>
      </c>
      <c r="B1327" t="s">
        <v>1351</v>
      </c>
      <c r="C1327">
        <v>8</v>
      </c>
      <c r="D1327">
        <v>14</v>
      </c>
      <c r="E1327">
        <v>2013</v>
      </c>
      <c r="F1327" t="s">
        <v>19</v>
      </c>
      <c r="G1327">
        <v>5689</v>
      </c>
      <c r="H1327">
        <v>4244</v>
      </c>
      <c r="I1327" s="2">
        <v>0.75</v>
      </c>
      <c r="J1327" s="2">
        <v>0.89</v>
      </c>
      <c r="K1327" s="2" t="str">
        <f t="shared" si="20"/>
        <v>75-100</v>
      </c>
      <c r="L1327">
        <v>309</v>
      </c>
      <c r="M1327" s="2">
        <v>0.05</v>
      </c>
      <c r="N1327">
        <v>15</v>
      </c>
      <c r="O1327">
        <v>275</v>
      </c>
      <c r="P1327" s="3">
        <f>G1327-H1327-L1327</f>
        <v>1136</v>
      </c>
      <c r="Q1327" s="4">
        <f>P1327/G1327</f>
        <v>0.19968359992968887</v>
      </c>
    </row>
    <row r="1328" spans="1:17" x14ac:dyDescent="0.35">
      <c r="A1328" t="s">
        <v>24</v>
      </c>
      <c r="B1328" t="s">
        <v>1352</v>
      </c>
      <c r="C1328">
        <v>8</v>
      </c>
      <c r="D1328">
        <v>15</v>
      </c>
      <c r="E1328">
        <v>2013</v>
      </c>
      <c r="F1328" t="s">
        <v>19</v>
      </c>
      <c r="G1328">
        <v>5478</v>
      </c>
      <c r="H1328">
        <v>4219</v>
      </c>
      <c r="I1328" s="2">
        <v>0.77</v>
      </c>
      <c r="J1328" s="2">
        <v>0.86</v>
      </c>
      <c r="K1328" s="2" t="str">
        <f t="shared" si="20"/>
        <v>75-100</v>
      </c>
      <c r="L1328">
        <v>307</v>
      </c>
      <c r="M1328" s="2">
        <v>0.06</v>
      </c>
      <c r="N1328">
        <v>28</v>
      </c>
      <c r="O1328">
        <v>282</v>
      </c>
      <c r="P1328" s="3">
        <f>G1328-H1328-L1328</f>
        <v>952</v>
      </c>
      <c r="Q1328" s="4">
        <f>P1328/G1328</f>
        <v>0.17378605330412558</v>
      </c>
    </row>
    <row r="1329" spans="1:17" x14ac:dyDescent="0.35">
      <c r="A1329" t="s">
        <v>26</v>
      </c>
      <c r="B1329" t="s">
        <v>1353</v>
      </c>
      <c r="C1329">
        <v>8</v>
      </c>
      <c r="D1329">
        <v>16</v>
      </c>
      <c r="E1329">
        <v>2013</v>
      </c>
      <c r="F1329" t="s">
        <v>19</v>
      </c>
      <c r="G1329">
        <v>5306</v>
      </c>
      <c r="H1329">
        <v>4018</v>
      </c>
      <c r="I1329" s="2">
        <v>0.76</v>
      </c>
      <c r="J1329" s="2">
        <v>0.89</v>
      </c>
      <c r="K1329" s="2" t="str">
        <f t="shared" si="20"/>
        <v>75-100</v>
      </c>
      <c r="L1329">
        <v>249</v>
      </c>
      <c r="M1329" s="2">
        <v>0.05</v>
      </c>
      <c r="N1329">
        <v>17</v>
      </c>
      <c r="O1329">
        <v>265</v>
      </c>
      <c r="P1329" s="3">
        <f>G1329-H1329-L1329</f>
        <v>1039</v>
      </c>
      <c r="Q1329" s="4">
        <f>P1329/G1329</f>
        <v>0.19581605729362986</v>
      </c>
    </row>
    <row r="1330" spans="1:17" x14ac:dyDescent="0.35">
      <c r="A1330" t="s">
        <v>28</v>
      </c>
      <c r="B1330" t="s">
        <v>1354</v>
      </c>
      <c r="C1330">
        <v>8</v>
      </c>
      <c r="D1330">
        <v>17</v>
      </c>
      <c r="E1330">
        <v>2013</v>
      </c>
      <c r="F1330" t="s">
        <v>30</v>
      </c>
      <c r="G1330">
        <v>1967</v>
      </c>
      <c r="H1330">
        <v>1508</v>
      </c>
      <c r="I1330" s="2">
        <v>0.77</v>
      </c>
      <c r="J1330" s="2">
        <v>0.79</v>
      </c>
      <c r="K1330" s="2" t="str">
        <f t="shared" si="20"/>
        <v>75-100</v>
      </c>
      <c r="L1330">
        <v>150</v>
      </c>
      <c r="M1330" s="2">
        <v>0.08</v>
      </c>
      <c r="N1330">
        <v>45</v>
      </c>
      <c r="O1330">
        <v>252</v>
      </c>
      <c r="P1330" s="3">
        <f>G1330-H1330-L1330</f>
        <v>309</v>
      </c>
      <c r="Q1330" s="4">
        <f>P1330/G1330</f>
        <v>0.15709201830198272</v>
      </c>
    </row>
    <row r="1331" spans="1:17" x14ac:dyDescent="0.35">
      <c r="A1331" t="s">
        <v>31</v>
      </c>
      <c r="B1331" t="s">
        <v>1355</v>
      </c>
      <c r="C1331">
        <v>8</v>
      </c>
      <c r="D1331">
        <v>18</v>
      </c>
      <c r="E1331">
        <v>2013</v>
      </c>
      <c r="F1331" t="s">
        <v>30</v>
      </c>
      <c r="G1331">
        <v>1533</v>
      </c>
      <c r="H1331">
        <v>1087</v>
      </c>
      <c r="I1331" s="2">
        <v>0.71</v>
      </c>
      <c r="J1331" s="2">
        <v>0.63</v>
      </c>
      <c r="K1331" s="2" t="str">
        <f t="shared" si="20"/>
        <v>50-75</v>
      </c>
      <c r="L1331">
        <v>198</v>
      </c>
      <c r="M1331" s="2">
        <v>0.13</v>
      </c>
      <c r="N1331">
        <v>84</v>
      </c>
      <c r="O1331">
        <v>256</v>
      </c>
      <c r="P1331" s="3">
        <f>G1331-H1331-L1331</f>
        <v>248</v>
      </c>
      <c r="Q1331" s="4">
        <f>P1331/G1331</f>
        <v>0.16177429876060012</v>
      </c>
    </row>
    <row r="1332" spans="1:17" x14ac:dyDescent="0.35">
      <c r="A1332" t="s">
        <v>17</v>
      </c>
      <c r="B1332" t="s">
        <v>1356</v>
      </c>
      <c r="C1332">
        <v>8</v>
      </c>
      <c r="D1332">
        <v>19</v>
      </c>
      <c r="E1332">
        <v>2013</v>
      </c>
      <c r="F1332" t="s">
        <v>19</v>
      </c>
      <c r="G1332">
        <v>5869</v>
      </c>
      <c r="H1332">
        <v>4214</v>
      </c>
      <c r="I1332" s="2">
        <v>0.72</v>
      </c>
      <c r="J1332" s="2">
        <v>0.75</v>
      </c>
      <c r="K1332" s="2" t="str">
        <f t="shared" si="20"/>
        <v>75-100</v>
      </c>
      <c r="L1332">
        <v>470</v>
      </c>
      <c r="M1332" s="2">
        <v>0.08</v>
      </c>
      <c r="N1332">
        <v>39</v>
      </c>
      <c r="O1332">
        <v>276</v>
      </c>
      <c r="P1332" s="3">
        <f>G1332-H1332-L1332</f>
        <v>1185</v>
      </c>
      <c r="Q1332" s="4">
        <f>P1332/G1332</f>
        <v>0.20190833191344351</v>
      </c>
    </row>
    <row r="1333" spans="1:17" x14ac:dyDescent="0.35">
      <c r="A1333" t="s">
        <v>20</v>
      </c>
      <c r="B1333" t="s">
        <v>1357</v>
      </c>
      <c r="C1333">
        <v>8</v>
      </c>
      <c r="D1333">
        <v>20</v>
      </c>
      <c r="E1333">
        <v>2013</v>
      </c>
      <c r="F1333" t="s">
        <v>19</v>
      </c>
      <c r="G1333">
        <v>5838</v>
      </c>
      <c r="H1333">
        <v>4181</v>
      </c>
      <c r="I1333" s="2">
        <v>0.72</v>
      </c>
      <c r="J1333" s="2">
        <v>0.77</v>
      </c>
      <c r="K1333" s="2" t="str">
        <f t="shared" si="20"/>
        <v>75-100</v>
      </c>
      <c r="L1333">
        <v>508</v>
      </c>
      <c r="M1333" s="2">
        <v>0.09</v>
      </c>
      <c r="N1333">
        <v>36</v>
      </c>
      <c r="O1333">
        <v>293</v>
      </c>
      <c r="P1333" s="3">
        <f>G1333-H1333-L1333</f>
        <v>1149</v>
      </c>
      <c r="Q1333" s="4">
        <f>P1333/G1333</f>
        <v>0.19681397738951695</v>
      </c>
    </row>
    <row r="1334" spans="1:17" x14ac:dyDescent="0.35">
      <c r="A1334" t="s">
        <v>22</v>
      </c>
      <c r="B1334" t="s">
        <v>1358</v>
      </c>
      <c r="C1334">
        <v>8</v>
      </c>
      <c r="D1334">
        <v>21</v>
      </c>
      <c r="E1334">
        <v>2013</v>
      </c>
      <c r="F1334" t="s">
        <v>19</v>
      </c>
      <c r="G1334">
        <v>5855</v>
      </c>
      <c r="H1334">
        <v>4518</v>
      </c>
      <c r="I1334" s="2">
        <v>0.77</v>
      </c>
      <c r="J1334" s="2">
        <v>0.79</v>
      </c>
      <c r="K1334" s="2" t="str">
        <f t="shared" si="20"/>
        <v>75-100</v>
      </c>
      <c r="L1334">
        <v>425</v>
      </c>
      <c r="M1334" s="2">
        <v>7.0000000000000007E-2</v>
      </c>
      <c r="N1334">
        <v>33</v>
      </c>
      <c r="O1334">
        <v>271</v>
      </c>
      <c r="P1334" s="3">
        <f>G1334-H1334-L1334</f>
        <v>912</v>
      </c>
      <c r="Q1334" s="4">
        <f>P1334/G1334</f>
        <v>0.15576430401366353</v>
      </c>
    </row>
    <row r="1335" spans="1:17" x14ac:dyDescent="0.35">
      <c r="A1335" t="s">
        <v>24</v>
      </c>
      <c r="B1335" t="s">
        <v>1359</v>
      </c>
      <c r="C1335">
        <v>8</v>
      </c>
      <c r="D1335">
        <v>22</v>
      </c>
      <c r="E1335">
        <v>2013</v>
      </c>
      <c r="F1335" t="s">
        <v>19</v>
      </c>
      <c r="G1335">
        <v>5699</v>
      </c>
      <c r="H1335">
        <v>4582</v>
      </c>
      <c r="I1335" s="2">
        <v>0.8</v>
      </c>
      <c r="J1335" s="2">
        <v>0.88</v>
      </c>
      <c r="K1335" s="2" t="str">
        <f t="shared" si="20"/>
        <v>75-100</v>
      </c>
      <c r="L1335">
        <v>287</v>
      </c>
      <c r="M1335" s="2">
        <v>0.05</v>
      </c>
      <c r="N1335">
        <v>23</v>
      </c>
      <c r="O1335">
        <v>283</v>
      </c>
      <c r="P1335" s="3">
        <f>G1335-H1335-L1335</f>
        <v>830</v>
      </c>
      <c r="Q1335" s="4">
        <f>P1335/G1335</f>
        <v>0.14563958589226181</v>
      </c>
    </row>
    <row r="1336" spans="1:17" x14ac:dyDescent="0.35">
      <c r="A1336" t="s">
        <v>26</v>
      </c>
      <c r="B1336" t="s">
        <v>1360</v>
      </c>
      <c r="C1336">
        <v>8</v>
      </c>
      <c r="D1336">
        <v>23</v>
      </c>
      <c r="E1336">
        <v>2013</v>
      </c>
      <c r="F1336" t="s">
        <v>19</v>
      </c>
      <c r="G1336">
        <v>5050</v>
      </c>
      <c r="H1336">
        <v>4344</v>
      </c>
      <c r="I1336" s="2">
        <v>0.86</v>
      </c>
      <c r="J1336" s="2">
        <v>0.77</v>
      </c>
      <c r="K1336" s="2" t="str">
        <f t="shared" si="20"/>
        <v>75-100</v>
      </c>
      <c r="L1336">
        <v>215</v>
      </c>
      <c r="M1336" s="2">
        <v>0.04</v>
      </c>
      <c r="N1336">
        <v>40</v>
      </c>
      <c r="O1336">
        <v>286</v>
      </c>
      <c r="P1336" s="3">
        <f>G1336-H1336-L1336</f>
        <v>491</v>
      </c>
      <c r="Q1336" s="4">
        <f>P1336/G1336</f>
        <v>9.7227722772277231E-2</v>
      </c>
    </row>
    <row r="1337" spans="1:17" x14ac:dyDescent="0.35">
      <c r="A1337" t="s">
        <v>28</v>
      </c>
      <c r="B1337" t="s">
        <v>1361</v>
      </c>
      <c r="C1337">
        <v>8</v>
      </c>
      <c r="D1337">
        <v>24</v>
      </c>
      <c r="E1337">
        <v>2013</v>
      </c>
      <c r="F1337" t="s">
        <v>30</v>
      </c>
      <c r="G1337">
        <v>1941</v>
      </c>
      <c r="H1337">
        <v>1445</v>
      </c>
      <c r="I1337" s="2">
        <v>0.74</v>
      </c>
      <c r="J1337" s="2">
        <v>0.81</v>
      </c>
      <c r="K1337" s="2" t="str">
        <f t="shared" si="20"/>
        <v>75-100</v>
      </c>
      <c r="L1337">
        <v>164</v>
      </c>
      <c r="M1337" s="2">
        <v>0.08</v>
      </c>
      <c r="N1337">
        <v>39</v>
      </c>
      <c r="O1337">
        <v>261</v>
      </c>
      <c r="P1337" s="3">
        <f>G1337-H1337-L1337</f>
        <v>332</v>
      </c>
      <c r="Q1337" s="4">
        <f>P1337/G1337</f>
        <v>0.17104585265327152</v>
      </c>
    </row>
    <row r="1338" spans="1:17" x14ac:dyDescent="0.35">
      <c r="A1338" t="s">
        <v>31</v>
      </c>
      <c r="B1338" t="s">
        <v>1362</v>
      </c>
      <c r="C1338">
        <v>8</v>
      </c>
      <c r="D1338">
        <v>25</v>
      </c>
      <c r="E1338">
        <v>2013</v>
      </c>
      <c r="F1338" t="s">
        <v>30</v>
      </c>
      <c r="G1338">
        <v>1556</v>
      </c>
      <c r="H1338">
        <v>1037</v>
      </c>
      <c r="I1338" s="2">
        <v>0.67</v>
      </c>
      <c r="J1338" s="2">
        <v>0.62</v>
      </c>
      <c r="K1338" s="2" t="str">
        <f t="shared" si="20"/>
        <v>50-75</v>
      </c>
      <c r="L1338">
        <v>254</v>
      </c>
      <c r="M1338" s="2">
        <v>0.16</v>
      </c>
      <c r="N1338">
        <v>100</v>
      </c>
      <c r="O1338">
        <v>262</v>
      </c>
      <c r="P1338" s="3">
        <f>G1338-H1338-L1338</f>
        <v>265</v>
      </c>
      <c r="Q1338" s="4">
        <f>P1338/G1338</f>
        <v>0.17030848329048842</v>
      </c>
    </row>
    <row r="1339" spans="1:17" x14ac:dyDescent="0.35">
      <c r="A1339" t="s">
        <v>17</v>
      </c>
      <c r="B1339" t="s">
        <v>1363</v>
      </c>
      <c r="C1339">
        <v>8</v>
      </c>
      <c r="D1339">
        <v>26</v>
      </c>
      <c r="E1339">
        <v>2013</v>
      </c>
      <c r="F1339" t="s">
        <v>19</v>
      </c>
      <c r="G1339">
        <v>5391</v>
      </c>
      <c r="H1339">
        <v>4595</v>
      </c>
      <c r="I1339" s="2">
        <v>0.85</v>
      </c>
      <c r="J1339" s="2">
        <v>0.88</v>
      </c>
      <c r="K1339" s="2" t="str">
        <f t="shared" si="20"/>
        <v>75-100</v>
      </c>
      <c r="L1339">
        <v>150</v>
      </c>
      <c r="M1339" s="2">
        <v>0.03</v>
      </c>
      <c r="N1339">
        <v>23</v>
      </c>
      <c r="O1339">
        <v>270</v>
      </c>
      <c r="P1339" s="3">
        <f>G1339-H1339-L1339</f>
        <v>646</v>
      </c>
      <c r="Q1339" s="4">
        <f>P1339/G1339</f>
        <v>0.11982934520497125</v>
      </c>
    </row>
    <row r="1340" spans="1:17" x14ac:dyDescent="0.35">
      <c r="A1340" t="s">
        <v>20</v>
      </c>
      <c r="B1340" t="s">
        <v>1364</v>
      </c>
      <c r="C1340">
        <v>8</v>
      </c>
      <c r="D1340">
        <v>27</v>
      </c>
      <c r="E1340">
        <v>2013</v>
      </c>
      <c r="F1340" t="s">
        <v>19</v>
      </c>
      <c r="G1340">
        <v>5982</v>
      </c>
      <c r="H1340">
        <v>4351</v>
      </c>
      <c r="I1340" s="2">
        <v>0.73</v>
      </c>
      <c r="J1340" s="2">
        <v>0.79</v>
      </c>
      <c r="K1340" s="2" t="str">
        <f t="shared" si="20"/>
        <v>75-100</v>
      </c>
      <c r="L1340">
        <v>466</v>
      </c>
      <c r="M1340" s="2">
        <v>0.08</v>
      </c>
      <c r="N1340">
        <v>39</v>
      </c>
      <c r="O1340">
        <v>281</v>
      </c>
      <c r="P1340" s="3">
        <f>G1340-H1340-L1340</f>
        <v>1165</v>
      </c>
      <c r="Q1340" s="4">
        <f>P1340/G1340</f>
        <v>0.19475091942494149</v>
      </c>
    </row>
    <row r="1341" spans="1:17" x14ac:dyDescent="0.35">
      <c r="A1341" t="s">
        <v>22</v>
      </c>
      <c r="B1341" t="s">
        <v>1365</v>
      </c>
      <c r="C1341">
        <v>8</v>
      </c>
      <c r="D1341">
        <v>28</v>
      </c>
      <c r="E1341">
        <v>2013</v>
      </c>
      <c r="F1341" t="s">
        <v>19</v>
      </c>
      <c r="G1341">
        <v>6047</v>
      </c>
      <c r="H1341">
        <v>4540</v>
      </c>
      <c r="I1341" s="2">
        <v>0.75</v>
      </c>
      <c r="J1341" s="2">
        <v>0.86</v>
      </c>
      <c r="K1341" s="2" t="str">
        <f t="shared" si="20"/>
        <v>75-100</v>
      </c>
      <c r="L1341">
        <v>391</v>
      </c>
      <c r="M1341" s="2">
        <v>0.06</v>
      </c>
      <c r="N1341">
        <v>25</v>
      </c>
      <c r="O1341">
        <v>284</v>
      </c>
      <c r="P1341" s="3">
        <f>G1341-H1341-L1341</f>
        <v>1116</v>
      </c>
      <c r="Q1341" s="4">
        <f>P1341/G1341</f>
        <v>0.18455432445840914</v>
      </c>
    </row>
    <row r="1342" spans="1:17" x14ac:dyDescent="0.35">
      <c r="A1342" t="s">
        <v>24</v>
      </c>
      <c r="B1342" t="s">
        <v>1366</v>
      </c>
      <c r="C1342">
        <v>8</v>
      </c>
      <c r="D1342">
        <v>29</v>
      </c>
      <c r="E1342">
        <v>2013</v>
      </c>
      <c r="F1342" t="s">
        <v>19</v>
      </c>
      <c r="G1342">
        <v>5619</v>
      </c>
      <c r="H1342">
        <v>4864</v>
      </c>
      <c r="I1342" s="2">
        <v>0.87</v>
      </c>
      <c r="J1342" s="2">
        <v>0.84</v>
      </c>
      <c r="K1342" s="2" t="str">
        <f t="shared" si="20"/>
        <v>75-100</v>
      </c>
      <c r="L1342">
        <v>216</v>
      </c>
      <c r="M1342" s="2">
        <v>0.04</v>
      </c>
      <c r="N1342">
        <v>34</v>
      </c>
      <c r="O1342">
        <v>280</v>
      </c>
      <c r="P1342" s="3">
        <f>G1342-H1342-L1342</f>
        <v>539</v>
      </c>
      <c r="Q1342" s="4">
        <f>P1342/G1342</f>
        <v>9.592454173340452E-2</v>
      </c>
    </row>
    <row r="1343" spans="1:17" x14ac:dyDescent="0.35">
      <c r="A1343" t="s">
        <v>26</v>
      </c>
      <c r="B1343" t="s">
        <v>1367</v>
      </c>
      <c r="C1343">
        <v>8</v>
      </c>
      <c r="D1343">
        <v>30</v>
      </c>
      <c r="E1343">
        <v>2013</v>
      </c>
      <c r="F1343" t="s">
        <v>19</v>
      </c>
      <c r="G1343">
        <v>4862</v>
      </c>
      <c r="H1343">
        <v>4299</v>
      </c>
      <c r="I1343" s="2">
        <v>0.88</v>
      </c>
      <c r="J1343" s="2">
        <v>0.91</v>
      </c>
      <c r="K1343" s="2" t="str">
        <f t="shared" si="20"/>
        <v>75-100</v>
      </c>
      <c r="L1343">
        <v>88</v>
      </c>
      <c r="M1343" s="2">
        <v>0.02</v>
      </c>
      <c r="N1343">
        <v>19</v>
      </c>
      <c r="O1343">
        <v>277</v>
      </c>
      <c r="P1343" s="3">
        <f>G1343-H1343-L1343</f>
        <v>475</v>
      </c>
      <c r="Q1343" s="4">
        <f>P1343/G1343</f>
        <v>9.7696421225832997E-2</v>
      </c>
    </row>
    <row r="1344" spans="1:17" x14ac:dyDescent="0.35">
      <c r="A1344" t="s">
        <v>28</v>
      </c>
      <c r="B1344" t="s">
        <v>1368</v>
      </c>
      <c r="C1344">
        <v>8</v>
      </c>
      <c r="D1344">
        <v>31</v>
      </c>
      <c r="E1344">
        <v>2013</v>
      </c>
      <c r="F1344" t="s">
        <v>30</v>
      </c>
      <c r="G1344">
        <v>1924</v>
      </c>
      <c r="H1344">
        <v>1679</v>
      </c>
      <c r="I1344" s="2">
        <v>0.87</v>
      </c>
      <c r="J1344" s="2">
        <v>0.93</v>
      </c>
      <c r="K1344" s="2" t="str">
        <f t="shared" si="20"/>
        <v>75-100</v>
      </c>
      <c r="L1344">
        <v>48</v>
      </c>
      <c r="M1344" s="2">
        <v>0.02</v>
      </c>
      <c r="N1344">
        <v>15</v>
      </c>
      <c r="O1344">
        <v>253</v>
      </c>
      <c r="P1344" s="3">
        <f>G1344-H1344-L1344</f>
        <v>197</v>
      </c>
      <c r="Q1344" s="4">
        <f>P1344/G1344</f>
        <v>0.1023908523908524</v>
      </c>
    </row>
    <row r="1345" spans="1:17" x14ac:dyDescent="0.35">
      <c r="A1345" t="s">
        <v>31</v>
      </c>
      <c r="B1345" t="s">
        <v>1369</v>
      </c>
      <c r="C1345">
        <v>9</v>
      </c>
      <c r="D1345">
        <v>1</v>
      </c>
      <c r="E1345">
        <v>2013</v>
      </c>
      <c r="F1345" t="s">
        <v>30</v>
      </c>
      <c r="G1345">
        <v>1456</v>
      </c>
      <c r="H1345">
        <v>1252</v>
      </c>
      <c r="I1345" s="2">
        <v>0.86</v>
      </c>
      <c r="J1345" s="2">
        <v>0.95</v>
      </c>
      <c r="K1345" s="2" t="str">
        <f t="shared" si="20"/>
        <v>75-100</v>
      </c>
      <c r="L1345">
        <v>31</v>
      </c>
      <c r="M1345" s="2">
        <v>0.02</v>
      </c>
      <c r="N1345">
        <v>11</v>
      </c>
      <c r="O1345">
        <v>256</v>
      </c>
      <c r="P1345" s="3">
        <f>G1345-H1345-L1345</f>
        <v>173</v>
      </c>
      <c r="Q1345" s="4">
        <f>P1345/G1345</f>
        <v>0.11881868131868131</v>
      </c>
    </row>
    <row r="1346" spans="1:17" x14ac:dyDescent="0.35">
      <c r="A1346" t="s">
        <v>17</v>
      </c>
      <c r="B1346" t="s">
        <v>1370</v>
      </c>
      <c r="C1346">
        <v>9</v>
      </c>
      <c r="D1346">
        <v>2</v>
      </c>
      <c r="E1346">
        <v>2013</v>
      </c>
      <c r="F1346" t="s">
        <v>19</v>
      </c>
      <c r="G1346">
        <v>1642</v>
      </c>
      <c r="H1346">
        <v>1427</v>
      </c>
      <c r="I1346" s="2">
        <v>0.87</v>
      </c>
      <c r="J1346" s="2">
        <v>0.93</v>
      </c>
      <c r="K1346" s="2" t="str">
        <f t="shared" si="20"/>
        <v>75-100</v>
      </c>
      <c r="L1346">
        <v>31</v>
      </c>
      <c r="M1346" s="2">
        <v>0.02</v>
      </c>
      <c r="N1346">
        <v>14</v>
      </c>
      <c r="O1346">
        <v>207</v>
      </c>
      <c r="P1346" s="3">
        <f>G1346-H1346-L1346</f>
        <v>184</v>
      </c>
      <c r="Q1346" s="4">
        <f>P1346/G1346</f>
        <v>0.11205846528623629</v>
      </c>
    </row>
    <row r="1347" spans="1:17" x14ac:dyDescent="0.35">
      <c r="A1347" t="s">
        <v>20</v>
      </c>
      <c r="B1347" t="s">
        <v>1371</v>
      </c>
      <c r="C1347">
        <v>9</v>
      </c>
      <c r="D1347">
        <v>3</v>
      </c>
      <c r="E1347">
        <v>2013</v>
      </c>
      <c r="F1347" t="s">
        <v>19</v>
      </c>
      <c r="G1347">
        <v>8130</v>
      </c>
      <c r="H1347">
        <v>5128</v>
      </c>
      <c r="I1347" s="2">
        <v>0.63</v>
      </c>
      <c r="J1347" s="2">
        <v>0.85</v>
      </c>
      <c r="K1347" s="2" t="str">
        <f t="shared" ref="K1347:K1410" si="21">IF(J1347 &gt;= 0.75, "75-100", IF(J1347 &gt;= 0.5, "50-75", IF(J1347 &gt;= 0.25, "25-50", "0-25")))</f>
        <v>75-100</v>
      </c>
      <c r="L1347">
        <v>537</v>
      </c>
      <c r="M1347" s="2">
        <v>7.0000000000000007E-2</v>
      </c>
      <c r="N1347">
        <v>27</v>
      </c>
      <c r="O1347">
        <v>272</v>
      </c>
      <c r="P1347" s="3">
        <f>G1347-H1347-L1347</f>
        <v>2465</v>
      </c>
      <c r="Q1347" s="4">
        <f>P1347/G1347</f>
        <v>0.3031980319803198</v>
      </c>
    </row>
    <row r="1348" spans="1:17" x14ac:dyDescent="0.35">
      <c r="A1348" t="s">
        <v>22</v>
      </c>
      <c r="B1348" t="s">
        <v>1372</v>
      </c>
      <c r="C1348">
        <v>9</v>
      </c>
      <c r="D1348">
        <v>4</v>
      </c>
      <c r="E1348">
        <v>2013</v>
      </c>
      <c r="F1348" t="s">
        <v>19</v>
      </c>
      <c r="G1348">
        <v>8328</v>
      </c>
      <c r="H1348">
        <v>4466</v>
      </c>
      <c r="I1348" s="2">
        <v>0.54</v>
      </c>
      <c r="J1348" s="2">
        <v>0.82</v>
      </c>
      <c r="K1348" s="2" t="str">
        <f t="shared" si="21"/>
        <v>75-100</v>
      </c>
      <c r="L1348">
        <v>741</v>
      </c>
      <c r="M1348" s="2">
        <v>0.09</v>
      </c>
      <c r="N1348">
        <v>26</v>
      </c>
      <c r="O1348">
        <v>278</v>
      </c>
      <c r="P1348" s="3">
        <f>G1348-H1348-L1348</f>
        <v>3121</v>
      </c>
      <c r="Q1348" s="4">
        <f>P1348/G1348</f>
        <v>0.37475984630163306</v>
      </c>
    </row>
    <row r="1349" spans="1:17" x14ac:dyDescent="0.35">
      <c r="A1349" t="s">
        <v>24</v>
      </c>
      <c r="B1349" t="s">
        <v>1373</v>
      </c>
      <c r="C1349">
        <v>9</v>
      </c>
      <c r="D1349">
        <v>5</v>
      </c>
      <c r="E1349">
        <v>2013</v>
      </c>
      <c r="F1349" t="s">
        <v>19</v>
      </c>
      <c r="G1349">
        <v>7664</v>
      </c>
      <c r="H1349">
        <v>4627</v>
      </c>
      <c r="I1349" s="2">
        <v>0.6</v>
      </c>
      <c r="J1349" s="2">
        <v>0.89</v>
      </c>
      <c r="K1349" s="2" t="str">
        <f t="shared" si="21"/>
        <v>75-100</v>
      </c>
      <c r="L1349">
        <v>445</v>
      </c>
      <c r="M1349" s="2">
        <v>0.06</v>
      </c>
      <c r="N1349">
        <v>29</v>
      </c>
      <c r="O1349">
        <v>270</v>
      </c>
      <c r="P1349" s="3">
        <f>G1349-H1349-L1349</f>
        <v>2592</v>
      </c>
      <c r="Q1349" s="4">
        <f>P1349/G1349</f>
        <v>0.33820459290187893</v>
      </c>
    </row>
    <row r="1350" spans="1:17" x14ac:dyDescent="0.35">
      <c r="A1350" t="s">
        <v>26</v>
      </c>
      <c r="B1350" t="s">
        <v>1374</v>
      </c>
      <c r="C1350">
        <v>9</v>
      </c>
      <c r="D1350">
        <v>6</v>
      </c>
      <c r="E1350">
        <v>2013</v>
      </c>
      <c r="F1350" t="s">
        <v>19</v>
      </c>
      <c r="G1350">
        <v>7448</v>
      </c>
      <c r="H1350">
        <v>4180</v>
      </c>
      <c r="I1350" s="2">
        <v>0.56000000000000005</v>
      </c>
      <c r="J1350" s="2">
        <v>0.88</v>
      </c>
      <c r="K1350" s="2" t="str">
        <f t="shared" si="21"/>
        <v>75-100</v>
      </c>
      <c r="L1350">
        <v>598</v>
      </c>
      <c r="M1350" s="2">
        <v>0.08</v>
      </c>
      <c r="N1350">
        <v>19</v>
      </c>
      <c r="O1350">
        <v>276</v>
      </c>
      <c r="P1350" s="3">
        <f>G1350-H1350-L1350</f>
        <v>2670</v>
      </c>
      <c r="Q1350" s="4">
        <f>P1350/G1350</f>
        <v>0.35848549946294306</v>
      </c>
    </row>
    <row r="1351" spans="1:17" x14ac:dyDescent="0.35">
      <c r="A1351" t="s">
        <v>28</v>
      </c>
      <c r="B1351" t="s">
        <v>1375</v>
      </c>
      <c r="C1351">
        <v>9</v>
      </c>
      <c r="D1351">
        <v>7</v>
      </c>
      <c r="E1351">
        <v>2013</v>
      </c>
      <c r="F1351" t="s">
        <v>30</v>
      </c>
      <c r="G1351">
        <v>3172</v>
      </c>
      <c r="H1351">
        <v>2550</v>
      </c>
      <c r="I1351" s="2">
        <v>0.8</v>
      </c>
      <c r="J1351" s="2">
        <v>0.91</v>
      </c>
      <c r="K1351" s="2" t="str">
        <f t="shared" si="21"/>
        <v>75-100</v>
      </c>
      <c r="L1351">
        <v>71</v>
      </c>
      <c r="M1351" s="2">
        <v>0.02</v>
      </c>
      <c r="N1351">
        <v>12</v>
      </c>
      <c r="O1351">
        <v>232</v>
      </c>
      <c r="P1351" s="3">
        <f>G1351-H1351-L1351</f>
        <v>551</v>
      </c>
      <c r="Q1351" s="4">
        <f>P1351/G1351</f>
        <v>0.17370744010088274</v>
      </c>
    </row>
    <row r="1352" spans="1:17" x14ac:dyDescent="0.35">
      <c r="A1352" t="s">
        <v>31</v>
      </c>
      <c r="B1352" t="s">
        <v>1376</v>
      </c>
      <c r="C1352">
        <v>9</v>
      </c>
      <c r="D1352">
        <v>8</v>
      </c>
      <c r="E1352">
        <v>2013</v>
      </c>
      <c r="F1352" t="s">
        <v>30</v>
      </c>
      <c r="G1352">
        <v>2411</v>
      </c>
      <c r="H1352">
        <v>1961</v>
      </c>
      <c r="I1352" s="2">
        <v>0.81</v>
      </c>
      <c r="J1352" s="2">
        <v>0.86</v>
      </c>
      <c r="K1352" s="2" t="str">
        <f t="shared" si="21"/>
        <v>75-100</v>
      </c>
      <c r="L1352">
        <v>78</v>
      </c>
      <c r="M1352" s="2">
        <v>0.03</v>
      </c>
      <c r="N1352">
        <v>22</v>
      </c>
      <c r="O1352">
        <v>230</v>
      </c>
      <c r="P1352" s="3">
        <f>G1352-H1352-L1352</f>
        <v>372</v>
      </c>
      <c r="Q1352" s="4">
        <f>P1352/G1352</f>
        <v>0.15429282455412691</v>
      </c>
    </row>
    <row r="1353" spans="1:17" x14ac:dyDescent="0.35">
      <c r="A1353" t="s">
        <v>17</v>
      </c>
      <c r="B1353" t="s">
        <v>1377</v>
      </c>
      <c r="C1353">
        <v>9</v>
      </c>
      <c r="D1353">
        <v>9</v>
      </c>
      <c r="E1353">
        <v>2013</v>
      </c>
      <c r="F1353" t="s">
        <v>19</v>
      </c>
      <c r="G1353">
        <v>6328</v>
      </c>
      <c r="H1353">
        <v>5443</v>
      </c>
      <c r="I1353" s="2">
        <v>0.86</v>
      </c>
      <c r="J1353" s="2">
        <v>0.91</v>
      </c>
      <c r="K1353" s="2" t="str">
        <f t="shared" si="21"/>
        <v>75-100</v>
      </c>
      <c r="L1353">
        <v>165</v>
      </c>
      <c r="M1353" s="2">
        <v>0.03</v>
      </c>
      <c r="N1353">
        <v>13</v>
      </c>
      <c r="O1353">
        <v>247</v>
      </c>
      <c r="P1353" s="3">
        <f>G1353-H1353-L1353</f>
        <v>720</v>
      </c>
      <c r="Q1353" s="4">
        <f>P1353/G1353</f>
        <v>0.11378002528445007</v>
      </c>
    </row>
    <row r="1354" spans="1:17" x14ac:dyDescent="0.35">
      <c r="A1354" t="s">
        <v>20</v>
      </c>
      <c r="B1354" t="s">
        <v>1378</v>
      </c>
      <c r="C1354">
        <v>9</v>
      </c>
      <c r="D1354">
        <v>10</v>
      </c>
      <c r="E1354">
        <v>2013</v>
      </c>
      <c r="F1354" t="s">
        <v>19</v>
      </c>
      <c r="G1354">
        <v>7918</v>
      </c>
      <c r="H1354">
        <v>6287</v>
      </c>
      <c r="I1354" s="2">
        <v>0.79</v>
      </c>
      <c r="J1354" s="2">
        <v>0.81</v>
      </c>
      <c r="K1354" s="2" t="str">
        <f t="shared" si="21"/>
        <v>75-100</v>
      </c>
      <c r="L1354">
        <v>398</v>
      </c>
      <c r="M1354" s="2">
        <v>0.05</v>
      </c>
      <c r="N1354">
        <v>23</v>
      </c>
      <c r="O1354">
        <v>258</v>
      </c>
      <c r="P1354" s="3">
        <f>G1354-H1354-L1354</f>
        <v>1233</v>
      </c>
      <c r="Q1354" s="4">
        <f>P1354/G1354</f>
        <v>0.15572114170245011</v>
      </c>
    </row>
    <row r="1355" spans="1:17" x14ac:dyDescent="0.35">
      <c r="A1355" t="s">
        <v>22</v>
      </c>
      <c r="B1355" t="s">
        <v>1379</v>
      </c>
      <c r="C1355">
        <v>9</v>
      </c>
      <c r="D1355">
        <v>11</v>
      </c>
      <c r="E1355">
        <v>2013</v>
      </c>
      <c r="F1355" t="s">
        <v>19</v>
      </c>
      <c r="G1355">
        <v>6848</v>
      </c>
      <c r="H1355">
        <v>5167</v>
      </c>
      <c r="I1355" s="2">
        <v>0.75</v>
      </c>
      <c r="J1355" s="2">
        <v>0.81</v>
      </c>
      <c r="K1355" s="2" t="str">
        <f t="shared" si="21"/>
        <v>75-100</v>
      </c>
      <c r="L1355">
        <v>216</v>
      </c>
      <c r="M1355" s="2">
        <v>0.03</v>
      </c>
      <c r="N1355">
        <v>16</v>
      </c>
      <c r="O1355">
        <v>266</v>
      </c>
      <c r="P1355" s="3">
        <f>G1355-H1355-L1355</f>
        <v>1465</v>
      </c>
      <c r="Q1355" s="4">
        <f>P1355/G1355</f>
        <v>0.21393107476635514</v>
      </c>
    </row>
    <row r="1356" spans="1:17" x14ac:dyDescent="0.35">
      <c r="A1356" t="s">
        <v>24</v>
      </c>
      <c r="B1356" t="s">
        <v>1380</v>
      </c>
      <c r="C1356">
        <v>9</v>
      </c>
      <c r="D1356">
        <v>12</v>
      </c>
      <c r="E1356">
        <v>2013</v>
      </c>
      <c r="F1356" t="s">
        <v>19</v>
      </c>
      <c r="G1356">
        <v>5882</v>
      </c>
      <c r="H1356">
        <v>4534</v>
      </c>
      <c r="I1356" s="2">
        <v>0.77</v>
      </c>
      <c r="J1356" s="2">
        <v>0.84</v>
      </c>
      <c r="K1356" s="2" t="str">
        <f t="shared" si="21"/>
        <v>75-100</v>
      </c>
      <c r="L1356">
        <v>329</v>
      </c>
      <c r="M1356" s="2">
        <v>0.06</v>
      </c>
      <c r="N1356">
        <v>25</v>
      </c>
      <c r="O1356">
        <v>274</v>
      </c>
      <c r="P1356" s="3">
        <f>G1356-H1356-L1356</f>
        <v>1019</v>
      </c>
      <c r="Q1356" s="4">
        <f>P1356/G1356</f>
        <v>0.17324039442366543</v>
      </c>
    </row>
    <row r="1357" spans="1:17" x14ac:dyDescent="0.35">
      <c r="A1357" t="s">
        <v>26</v>
      </c>
      <c r="B1357" t="s">
        <v>1381</v>
      </c>
      <c r="C1357">
        <v>9</v>
      </c>
      <c r="D1357">
        <v>13</v>
      </c>
      <c r="E1357">
        <v>2013</v>
      </c>
      <c r="F1357" t="s">
        <v>19</v>
      </c>
      <c r="G1357">
        <v>4707</v>
      </c>
      <c r="H1357">
        <v>3875</v>
      </c>
      <c r="I1357" s="2">
        <v>0.82</v>
      </c>
      <c r="J1357" s="2">
        <v>0.91</v>
      </c>
      <c r="K1357" s="2" t="str">
        <f t="shared" si="21"/>
        <v>75-100</v>
      </c>
      <c r="L1357">
        <v>170</v>
      </c>
      <c r="M1357" s="2">
        <v>0.04</v>
      </c>
      <c r="N1357">
        <v>17</v>
      </c>
      <c r="O1357">
        <v>272</v>
      </c>
      <c r="P1357" s="3">
        <f>G1357-H1357-L1357</f>
        <v>662</v>
      </c>
      <c r="Q1357" s="4">
        <f>P1357/G1357</f>
        <v>0.14064159762056511</v>
      </c>
    </row>
    <row r="1358" spans="1:17" x14ac:dyDescent="0.35">
      <c r="A1358" t="s">
        <v>28</v>
      </c>
      <c r="B1358" t="s">
        <v>1382</v>
      </c>
      <c r="C1358">
        <v>9</v>
      </c>
      <c r="D1358">
        <v>14</v>
      </c>
      <c r="E1358">
        <v>2013</v>
      </c>
      <c r="F1358" t="s">
        <v>30</v>
      </c>
      <c r="G1358">
        <v>1844</v>
      </c>
      <c r="H1358">
        <v>1603</v>
      </c>
      <c r="I1358" s="2">
        <v>0.87</v>
      </c>
      <c r="J1358" s="2">
        <v>0.94</v>
      </c>
      <c r="K1358" s="2" t="str">
        <f t="shared" si="21"/>
        <v>75-100</v>
      </c>
      <c r="L1358">
        <v>34</v>
      </c>
      <c r="M1358" s="2">
        <v>0.02</v>
      </c>
      <c r="N1358">
        <v>15</v>
      </c>
      <c r="O1358">
        <v>237</v>
      </c>
      <c r="P1358" s="3">
        <f>G1358-H1358-L1358</f>
        <v>207</v>
      </c>
      <c r="Q1358" s="4">
        <f>P1358/G1358</f>
        <v>0.11225596529284165</v>
      </c>
    </row>
    <row r="1359" spans="1:17" x14ac:dyDescent="0.35">
      <c r="A1359" t="s">
        <v>31</v>
      </c>
      <c r="B1359" t="s">
        <v>1383</v>
      </c>
      <c r="C1359">
        <v>9</v>
      </c>
      <c r="D1359">
        <v>15</v>
      </c>
      <c r="E1359">
        <v>2013</v>
      </c>
      <c r="F1359" t="s">
        <v>30</v>
      </c>
      <c r="G1359">
        <v>1304</v>
      </c>
      <c r="H1359">
        <v>1055</v>
      </c>
      <c r="I1359" s="2">
        <v>0.81</v>
      </c>
      <c r="J1359" s="2">
        <v>0.9</v>
      </c>
      <c r="K1359" s="2" t="str">
        <f t="shared" si="21"/>
        <v>75-100</v>
      </c>
      <c r="L1359">
        <v>65</v>
      </c>
      <c r="M1359" s="2">
        <v>0.05</v>
      </c>
      <c r="N1359">
        <v>18</v>
      </c>
      <c r="O1359">
        <v>238</v>
      </c>
      <c r="P1359" s="3">
        <f>G1359-H1359-L1359</f>
        <v>184</v>
      </c>
      <c r="Q1359" s="4">
        <f>P1359/G1359</f>
        <v>0.1411042944785276</v>
      </c>
    </row>
    <row r="1360" spans="1:17" x14ac:dyDescent="0.35">
      <c r="A1360" t="s">
        <v>17</v>
      </c>
      <c r="B1360" t="s">
        <v>1384</v>
      </c>
      <c r="C1360">
        <v>9</v>
      </c>
      <c r="D1360">
        <v>16</v>
      </c>
      <c r="E1360">
        <v>2013</v>
      </c>
      <c r="F1360" t="s">
        <v>19</v>
      </c>
      <c r="G1360">
        <v>5432</v>
      </c>
      <c r="H1360">
        <v>4748</v>
      </c>
      <c r="I1360" s="2">
        <v>0.87</v>
      </c>
      <c r="J1360" s="2">
        <v>0.88</v>
      </c>
      <c r="K1360" s="2" t="str">
        <f t="shared" si="21"/>
        <v>75-100</v>
      </c>
      <c r="L1360">
        <v>153</v>
      </c>
      <c r="M1360" s="2">
        <v>0.03</v>
      </c>
      <c r="N1360">
        <v>21</v>
      </c>
      <c r="O1360">
        <v>260</v>
      </c>
      <c r="P1360" s="3">
        <f>G1360-H1360-L1360</f>
        <v>531</v>
      </c>
      <c r="Q1360" s="4">
        <f>P1360/G1360</f>
        <v>9.7754050073637702E-2</v>
      </c>
    </row>
    <row r="1361" spans="1:17" x14ac:dyDescent="0.35">
      <c r="A1361" t="s">
        <v>20</v>
      </c>
      <c r="B1361" t="s">
        <v>1385</v>
      </c>
      <c r="C1361">
        <v>9</v>
      </c>
      <c r="D1361">
        <v>17</v>
      </c>
      <c r="E1361">
        <v>2013</v>
      </c>
      <c r="F1361" t="s">
        <v>19</v>
      </c>
      <c r="G1361">
        <v>5254</v>
      </c>
      <c r="H1361">
        <v>4250</v>
      </c>
      <c r="I1361" s="2">
        <v>0.81</v>
      </c>
      <c r="J1361" s="2">
        <v>0.85</v>
      </c>
      <c r="K1361" s="2" t="str">
        <f t="shared" si="21"/>
        <v>75-100</v>
      </c>
      <c r="L1361">
        <v>340</v>
      </c>
      <c r="M1361" s="2">
        <v>0.06</v>
      </c>
      <c r="N1361">
        <v>30</v>
      </c>
      <c r="O1361">
        <v>278</v>
      </c>
      <c r="P1361" s="3">
        <f>G1361-H1361-L1361</f>
        <v>664</v>
      </c>
      <c r="Q1361" s="4">
        <f>P1361/G1361</f>
        <v>0.12637990102778834</v>
      </c>
    </row>
    <row r="1362" spans="1:17" x14ac:dyDescent="0.35">
      <c r="A1362" t="s">
        <v>22</v>
      </c>
      <c r="B1362" t="s">
        <v>1386</v>
      </c>
      <c r="C1362">
        <v>9</v>
      </c>
      <c r="D1362">
        <v>18</v>
      </c>
      <c r="E1362">
        <v>2013</v>
      </c>
      <c r="F1362" t="s">
        <v>19</v>
      </c>
      <c r="G1362">
        <v>5273</v>
      </c>
      <c r="H1362">
        <v>3757</v>
      </c>
      <c r="I1362" s="2">
        <v>0.71</v>
      </c>
      <c r="J1362" s="2">
        <v>0.94</v>
      </c>
      <c r="K1362" s="2" t="str">
        <f t="shared" si="21"/>
        <v>75-100</v>
      </c>
      <c r="L1362">
        <v>435</v>
      </c>
      <c r="M1362" s="2">
        <v>0.08</v>
      </c>
      <c r="N1362">
        <v>8</v>
      </c>
      <c r="O1362">
        <v>282</v>
      </c>
      <c r="P1362" s="3">
        <f>G1362-H1362-L1362</f>
        <v>1081</v>
      </c>
      <c r="Q1362" s="4">
        <f>P1362/G1362</f>
        <v>0.20500663758771098</v>
      </c>
    </row>
    <row r="1363" spans="1:17" x14ac:dyDescent="0.35">
      <c r="A1363" t="s">
        <v>24</v>
      </c>
      <c r="B1363" t="s">
        <v>1387</v>
      </c>
      <c r="C1363">
        <v>9</v>
      </c>
      <c r="D1363">
        <v>19</v>
      </c>
      <c r="E1363">
        <v>2013</v>
      </c>
      <c r="F1363" t="s">
        <v>19</v>
      </c>
      <c r="G1363">
        <v>4921</v>
      </c>
      <c r="H1363">
        <v>4415</v>
      </c>
      <c r="I1363" s="2">
        <v>0.9</v>
      </c>
      <c r="J1363" s="2">
        <v>0.97</v>
      </c>
      <c r="K1363" s="2" t="str">
        <f t="shared" si="21"/>
        <v>75-100</v>
      </c>
      <c r="L1363">
        <v>71</v>
      </c>
      <c r="M1363" s="2">
        <v>0.01</v>
      </c>
      <c r="N1363">
        <v>10</v>
      </c>
      <c r="O1363">
        <v>265</v>
      </c>
      <c r="P1363" s="3">
        <f>G1363-H1363-L1363</f>
        <v>435</v>
      </c>
      <c r="Q1363" s="4">
        <f>P1363/G1363</f>
        <v>8.839666734403577E-2</v>
      </c>
    </row>
    <row r="1364" spans="1:17" x14ac:dyDescent="0.35">
      <c r="A1364" t="s">
        <v>26</v>
      </c>
      <c r="B1364" t="s">
        <v>1388</v>
      </c>
      <c r="C1364">
        <v>9</v>
      </c>
      <c r="D1364">
        <v>20</v>
      </c>
      <c r="E1364">
        <v>2013</v>
      </c>
      <c r="F1364" t="s">
        <v>19</v>
      </c>
      <c r="G1364">
        <v>4676</v>
      </c>
      <c r="H1364">
        <v>4122</v>
      </c>
      <c r="I1364" s="2">
        <v>0.88</v>
      </c>
      <c r="J1364" s="2">
        <v>0.96</v>
      </c>
      <c r="K1364" s="2" t="str">
        <f t="shared" si="21"/>
        <v>75-100</v>
      </c>
      <c r="L1364">
        <v>78</v>
      </c>
      <c r="M1364" s="2">
        <v>0.02</v>
      </c>
      <c r="N1364">
        <v>11</v>
      </c>
      <c r="O1364">
        <v>257</v>
      </c>
      <c r="P1364" s="3">
        <f>G1364-H1364-L1364</f>
        <v>476</v>
      </c>
      <c r="Q1364" s="4">
        <f>P1364/G1364</f>
        <v>0.10179640718562874</v>
      </c>
    </row>
    <row r="1365" spans="1:17" x14ac:dyDescent="0.35">
      <c r="A1365" t="s">
        <v>28</v>
      </c>
      <c r="B1365" t="s">
        <v>1389</v>
      </c>
      <c r="C1365">
        <v>9</v>
      </c>
      <c r="D1365">
        <v>21</v>
      </c>
      <c r="E1365">
        <v>2013</v>
      </c>
      <c r="F1365" t="s">
        <v>30</v>
      </c>
      <c r="G1365">
        <v>1733</v>
      </c>
      <c r="H1365">
        <v>1496</v>
      </c>
      <c r="I1365" s="2">
        <v>0.86</v>
      </c>
      <c r="J1365" s="2">
        <v>0.94</v>
      </c>
      <c r="K1365" s="2" t="str">
        <f t="shared" si="21"/>
        <v>75-100</v>
      </c>
      <c r="L1365">
        <v>22</v>
      </c>
      <c r="M1365" s="2">
        <v>0.01</v>
      </c>
      <c r="N1365">
        <v>13</v>
      </c>
      <c r="O1365">
        <v>239</v>
      </c>
      <c r="P1365" s="3">
        <f>G1365-H1365-L1365</f>
        <v>215</v>
      </c>
      <c r="Q1365" s="4">
        <f>P1365/G1365</f>
        <v>0.12406231967686093</v>
      </c>
    </row>
    <row r="1366" spans="1:17" x14ac:dyDescent="0.35">
      <c r="A1366" t="s">
        <v>31</v>
      </c>
      <c r="B1366" t="s">
        <v>1390</v>
      </c>
      <c r="C1366">
        <v>9</v>
      </c>
      <c r="D1366">
        <v>22</v>
      </c>
      <c r="E1366">
        <v>2013</v>
      </c>
      <c r="F1366" t="s">
        <v>30</v>
      </c>
      <c r="G1366">
        <v>1429</v>
      </c>
      <c r="H1366">
        <v>1106</v>
      </c>
      <c r="I1366" s="2">
        <v>0.77</v>
      </c>
      <c r="J1366" s="2">
        <v>0.85</v>
      </c>
      <c r="K1366" s="2" t="str">
        <f t="shared" si="21"/>
        <v>75-100</v>
      </c>
      <c r="L1366">
        <v>78</v>
      </c>
      <c r="M1366" s="2">
        <v>0.05</v>
      </c>
      <c r="N1366">
        <v>25</v>
      </c>
      <c r="O1366">
        <v>268</v>
      </c>
      <c r="P1366" s="3">
        <f>G1366-H1366-L1366</f>
        <v>245</v>
      </c>
      <c r="Q1366" s="4">
        <f>P1366/G1366</f>
        <v>0.17144856543037088</v>
      </c>
    </row>
    <row r="1367" spans="1:17" x14ac:dyDescent="0.35">
      <c r="A1367" t="s">
        <v>17</v>
      </c>
      <c r="B1367" t="s">
        <v>1391</v>
      </c>
      <c r="C1367">
        <v>9</v>
      </c>
      <c r="D1367">
        <v>23</v>
      </c>
      <c r="E1367">
        <v>2013</v>
      </c>
      <c r="F1367" t="s">
        <v>19</v>
      </c>
      <c r="G1367">
        <v>5534</v>
      </c>
      <c r="H1367">
        <v>4699</v>
      </c>
      <c r="I1367" s="2">
        <v>0.85</v>
      </c>
      <c r="J1367" s="2">
        <v>0.92</v>
      </c>
      <c r="K1367" s="2" t="str">
        <f t="shared" si="21"/>
        <v>75-100</v>
      </c>
      <c r="L1367">
        <v>174</v>
      </c>
      <c r="M1367" s="2">
        <v>0.03</v>
      </c>
      <c r="N1367">
        <v>18</v>
      </c>
      <c r="O1367">
        <v>247</v>
      </c>
      <c r="P1367" s="3">
        <f>G1367-H1367-L1367</f>
        <v>661</v>
      </c>
      <c r="Q1367" s="4">
        <f>P1367/G1367</f>
        <v>0.11944344054933141</v>
      </c>
    </row>
    <row r="1368" spans="1:17" x14ac:dyDescent="0.35">
      <c r="A1368" t="s">
        <v>20</v>
      </c>
      <c r="B1368" t="s">
        <v>1392</v>
      </c>
      <c r="C1368">
        <v>9</v>
      </c>
      <c r="D1368">
        <v>24</v>
      </c>
      <c r="E1368">
        <v>2013</v>
      </c>
      <c r="F1368" t="s">
        <v>19</v>
      </c>
      <c r="G1368">
        <v>5125</v>
      </c>
      <c r="H1368">
        <v>4368</v>
      </c>
      <c r="I1368" s="2">
        <v>0.85</v>
      </c>
      <c r="J1368" s="2">
        <v>0.95</v>
      </c>
      <c r="K1368" s="2" t="str">
        <f t="shared" si="21"/>
        <v>75-100</v>
      </c>
      <c r="L1368">
        <v>163</v>
      </c>
      <c r="M1368" s="2">
        <v>0.03</v>
      </c>
      <c r="N1368">
        <v>12</v>
      </c>
      <c r="O1368">
        <v>267</v>
      </c>
      <c r="P1368" s="3">
        <f>G1368-H1368-L1368</f>
        <v>594</v>
      </c>
      <c r="Q1368" s="4">
        <f>P1368/G1368</f>
        <v>0.11590243902439025</v>
      </c>
    </row>
    <row r="1369" spans="1:17" x14ac:dyDescent="0.35">
      <c r="A1369" t="s">
        <v>22</v>
      </c>
      <c r="B1369" t="s">
        <v>1393</v>
      </c>
      <c r="C1369">
        <v>9</v>
      </c>
      <c r="D1369">
        <v>25</v>
      </c>
      <c r="E1369">
        <v>2013</v>
      </c>
      <c r="F1369" t="s">
        <v>19</v>
      </c>
      <c r="G1369">
        <v>5108</v>
      </c>
      <c r="H1369">
        <v>4126</v>
      </c>
      <c r="I1369" s="2">
        <v>0.81</v>
      </c>
      <c r="J1369" s="2">
        <v>0.91</v>
      </c>
      <c r="K1369" s="2" t="str">
        <f t="shared" si="21"/>
        <v>75-100</v>
      </c>
      <c r="L1369">
        <v>290</v>
      </c>
      <c r="M1369" s="2">
        <v>0.06</v>
      </c>
      <c r="N1369">
        <v>17</v>
      </c>
      <c r="O1369">
        <v>270</v>
      </c>
      <c r="P1369" s="3">
        <f>G1369-H1369-L1369</f>
        <v>692</v>
      </c>
      <c r="Q1369" s="4">
        <f>P1369/G1369</f>
        <v>0.13547376664056382</v>
      </c>
    </row>
    <row r="1370" spans="1:17" x14ac:dyDescent="0.35">
      <c r="A1370" t="s">
        <v>24</v>
      </c>
      <c r="B1370" t="s">
        <v>1394</v>
      </c>
      <c r="C1370">
        <v>9</v>
      </c>
      <c r="D1370">
        <v>26</v>
      </c>
      <c r="E1370">
        <v>2013</v>
      </c>
      <c r="F1370" t="s">
        <v>19</v>
      </c>
      <c r="G1370">
        <v>4953</v>
      </c>
      <c r="H1370">
        <v>4315</v>
      </c>
      <c r="I1370" s="2">
        <v>0.87</v>
      </c>
      <c r="J1370" s="2">
        <v>0.95</v>
      </c>
      <c r="K1370" s="2" t="str">
        <f t="shared" si="21"/>
        <v>75-100</v>
      </c>
      <c r="L1370">
        <v>111</v>
      </c>
      <c r="M1370" s="2">
        <v>0.02</v>
      </c>
      <c r="N1370">
        <v>12</v>
      </c>
      <c r="O1370">
        <v>252</v>
      </c>
      <c r="P1370" s="3">
        <f>G1370-H1370-L1370</f>
        <v>527</v>
      </c>
      <c r="Q1370" s="4">
        <f>P1370/G1370</f>
        <v>0.10640016151827175</v>
      </c>
    </row>
    <row r="1371" spans="1:17" x14ac:dyDescent="0.35">
      <c r="A1371" t="s">
        <v>26</v>
      </c>
      <c r="B1371" t="s">
        <v>1395</v>
      </c>
      <c r="C1371">
        <v>9</v>
      </c>
      <c r="D1371">
        <v>27</v>
      </c>
      <c r="E1371">
        <v>2013</v>
      </c>
      <c r="F1371" t="s">
        <v>19</v>
      </c>
      <c r="G1371">
        <v>4725</v>
      </c>
      <c r="H1371">
        <v>4105</v>
      </c>
      <c r="I1371" s="2">
        <v>0.87</v>
      </c>
      <c r="J1371" s="2">
        <v>0.91</v>
      </c>
      <c r="K1371" s="2" t="str">
        <f t="shared" si="21"/>
        <v>75-100</v>
      </c>
      <c r="L1371">
        <v>123</v>
      </c>
      <c r="M1371" s="2">
        <v>0.03</v>
      </c>
      <c r="N1371">
        <v>18</v>
      </c>
      <c r="O1371">
        <v>259</v>
      </c>
      <c r="P1371" s="3">
        <f>G1371-H1371-L1371</f>
        <v>497</v>
      </c>
      <c r="Q1371" s="4">
        <f>P1371/G1371</f>
        <v>0.10518518518518519</v>
      </c>
    </row>
    <row r="1372" spans="1:17" x14ac:dyDescent="0.35">
      <c r="A1372" t="s">
        <v>28</v>
      </c>
      <c r="B1372" t="s">
        <v>1396</v>
      </c>
      <c r="C1372">
        <v>9</v>
      </c>
      <c r="D1372">
        <v>28</v>
      </c>
      <c r="E1372">
        <v>2013</v>
      </c>
      <c r="F1372" t="s">
        <v>30</v>
      </c>
      <c r="G1372">
        <v>1831</v>
      </c>
      <c r="H1372">
        <v>1587</v>
      </c>
      <c r="I1372" s="2">
        <v>0.87</v>
      </c>
      <c r="J1372" s="2">
        <v>0.97</v>
      </c>
      <c r="K1372" s="2" t="str">
        <f t="shared" si="21"/>
        <v>75-100</v>
      </c>
      <c r="L1372">
        <v>12</v>
      </c>
      <c r="M1372" s="2">
        <v>0.01</v>
      </c>
      <c r="N1372">
        <v>9</v>
      </c>
      <c r="O1372">
        <v>240</v>
      </c>
      <c r="P1372" s="3">
        <f>G1372-H1372-L1372</f>
        <v>232</v>
      </c>
      <c r="Q1372" s="4">
        <f>P1372/G1372</f>
        <v>0.12670671764063354</v>
      </c>
    </row>
    <row r="1373" spans="1:17" x14ac:dyDescent="0.35">
      <c r="A1373" t="s">
        <v>31</v>
      </c>
      <c r="B1373" t="s">
        <v>1397</v>
      </c>
      <c r="C1373">
        <v>9</v>
      </c>
      <c r="D1373">
        <v>29</v>
      </c>
      <c r="E1373">
        <v>2013</v>
      </c>
      <c r="F1373" t="s">
        <v>30</v>
      </c>
      <c r="G1373">
        <v>1454</v>
      </c>
      <c r="H1373">
        <v>1235</v>
      </c>
      <c r="I1373" s="2">
        <v>0.85</v>
      </c>
      <c r="J1373" s="2">
        <v>0.88</v>
      </c>
      <c r="K1373" s="2" t="str">
        <f t="shared" si="21"/>
        <v>75-100</v>
      </c>
      <c r="L1373">
        <v>42</v>
      </c>
      <c r="M1373" s="2">
        <v>0.03</v>
      </c>
      <c r="N1373">
        <v>21</v>
      </c>
      <c r="O1373">
        <v>256</v>
      </c>
      <c r="P1373" s="3">
        <f>G1373-H1373-L1373</f>
        <v>177</v>
      </c>
      <c r="Q1373" s="4">
        <f>P1373/G1373</f>
        <v>0.12173314993122421</v>
      </c>
    </row>
    <row r="1374" spans="1:17" x14ac:dyDescent="0.35">
      <c r="A1374" t="s">
        <v>17</v>
      </c>
      <c r="B1374" t="s">
        <v>1398</v>
      </c>
      <c r="C1374">
        <v>9</v>
      </c>
      <c r="D1374">
        <v>30</v>
      </c>
      <c r="E1374">
        <v>2013</v>
      </c>
      <c r="F1374" t="s">
        <v>19</v>
      </c>
      <c r="G1374">
        <v>5133</v>
      </c>
      <c r="H1374">
        <v>4625</v>
      </c>
      <c r="I1374" s="2">
        <v>0.9</v>
      </c>
      <c r="J1374" s="2">
        <v>0.94</v>
      </c>
      <c r="K1374" s="2" t="str">
        <f t="shared" si="21"/>
        <v>75-100</v>
      </c>
      <c r="L1374">
        <v>48</v>
      </c>
      <c r="M1374" s="2">
        <v>0.01</v>
      </c>
      <c r="N1374">
        <v>14</v>
      </c>
      <c r="O1374">
        <v>244</v>
      </c>
      <c r="P1374" s="3">
        <f>G1374-H1374-L1374</f>
        <v>460</v>
      </c>
      <c r="Q1374" s="4">
        <f>P1374/G1374</f>
        <v>8.9616208844730177E-2</v>
      </c>
    </row>
    <row r="1375" spans="1:17" x14ac:dyDescent="0.35">
      <c r="A1375" t="s">
        <v>20</v>
      </c>
      <c r="B1375" t="s">
        <v>1399</v>
      </c>
      <c r="C1375">
        <v>10</v>
      </c>
      <c r="D1375">
        <v>1</v>
      </c>
      <c r="E1375">
        <v>2013</v>
      </c>
      <c r="F1375" t="s">
        <v>19</v>
      </c>
      <c r="G1375">
        <v>5156</v>
      </c>
      <c r="H1375">
        <v>4201</v>
      </c>
      <c r="I1375" s="2">
        <v>0.81</v>
      </c>
      <c r="J1375" s="2">
        <v>0.91</v>
      </c>
      <c r="K1375" s="2" t="str">
        <f t="shared" si="21"/>
        <v>75-100</v>
      </c>
      <c r="L1375">
        <v>262</v>
      </c>
      <c r="M1375" s="2">
        <v>0.05</v>
      </c>
      <c r="N1375">
        <v>18</v>
      </c>
      <c r="O1375">
        <v>271</v>
      </c>
      <c r="P1375" s="3">
        <f>G1375-H1375-L1375</f>
        <v>693</v>
      </c>
      <c r="Q1375" s="4">
        <f>P1375/G1375</f>
        <v>0.13440651667959658</v>
      </c>
    </row>
    <row r="1376" spans="1:17" x14ac:dyDescent="0.35">
      <c r="A1376" t="s">
        <v>22</v>
      </c>
      <c r="B1376" t="s">
        <v>1400</v>
      </c>
      <c r="C1376">
        <v>10</v>
      </c>
      <c r="D1376">
        <v>2</v>
      </c>
      <c r="E1376">
        <v>2013</v>
      </c>
      <c r="F1376" t="s">
        <v>19</v>
      </c>
      <c r="G1376">
        <v>5140</v>
      </c>
      <c r="H1376">
        <v>4335</v>
      </c>
      <c r="I1376" s="2">
        <v>0.84</v>
      </c>
      <c r="J1376" s="2">
        <v>0.92</v>
      </c>
      <c r="K1376" s="2" t="str">
        <f t="shared" si="21"/>
        <v>75-100</v>
      </c>
      <c r="L1376">
        <v>207</v>
      </c>
      <c r="M1376" s="2">
        <v>0.04</v>
      </c>
      <c r="N1376">
        <v>15</v>
      </c>
      <c r="O1376">
        <v>280</v>
      </c>
      <c r="P1376" s="3">
        <f>G1376-H1376-L1376</f>
        <v>598</v>
      </c>
      <c r="Q1376" s="4">
        <f>P1376/G1376</f>
        <v>0.11634241245136187</v>
      </c>
    </row>
    <row r="1377" spans="1:17" x14ac:dyDescent="0.35">
      <c r="A1377" t="s">
        <v>24</v>
      </c>
      <c r="B1377" t="s">
        <v>1401</v>
      </c>
      <c r="C1377">
        <v>10</v>
      </c>
      <c r="D1377">
        <v>3</v>
      </c>
      <c r="E1377">
        <v>2013</v>
      </c>
      <c r="F1377" t="s">
        <v>19</v>
      </c>
      <c r="G1377">
        <v>5034</v>
      </c>
      <c r="H1377">
        <v>4228</v>
      </c>
      <c r="I1377" s="2">
        <v>0.84</v>
      </c>
      <c r="J1377" s="2">
        <v>0.88</v>
      </c>
      <c r="K1377" s="2" t="str">
        <f t="shared" si="21"/>
        <v>75-100</v>
      </c>
      <c r="L1377">
        <v>184</v>
      </c>
      <c r="M1377" s="2">
        <v>0.04</v>
      </c>
      <c r="N1377">
        <v>23</v>
      </c>
      <c r="O1377">
        <v>270</v>
      </c>
      <c r="P1377" s="3">
        <f>G1377-H1377-L1377</f>
        <v>622</v>
      </c>
      <c r="Q1377" s="4">
        <f>P1377/G1377</f>
        <v>0.12355979340484705</v>
      </c>
    </row>
    <row r="1378" spans="1:17" x14ac:dyDescent="0.35">
      <c r="A1378" t="s">
        <v>26</v>
      </c>
      <c r="B1378" t="s">
        <v>1402</v>
      </c>
      <c r="C1378">
        <v>10</v>
      </c>
      <c r="D1378">
        <v>4</v>
      </c>
      <c r="E1378">
        <v>2013</v>
      </c>
      <c r="F1378" t="s">
        <v>19</v>
      </c>
      <c r="G1378">
        <v>4607</v>
      </c>
      <c r="H1378">
        <v>3782</v>
      </c>
      <c r="I1378" s="2">
        <v>0.82</v>
      </c>
      <c r="J1378" s="2">
        <v>0.96</v>
      </c>
      <c r="K1378" s="2" t="str">
        <f t="shared" si="21"/>
        <v>75-100</v>
      </c>
      <c r="L1378">
        <v>145</v>
      </c>
      <c r="M1378" s="2">
        <v>0.03</v>
      </c>
      <c r="N1378">
        <v>10</v>
      </c>
      <c r="O1378">
        <v>267</v>
      </c>
      <c r="P1378" s="3">
        <f>G1378-H1378-L1378</f>
        <v>680</v>
      </c>
      <c r="Q1378" s="4">
        <f>P1378/G1378</f>
        <v>0.14760147601476015</v>
      </c>
    </row>
    <row r="1379" spans="1:17" x14ac:dyDescent="0.35">
      <c r="A1379" t="s">
        <v>28</v>
      </c>
      <c r="B1379" t="s">
        <v>1403</v>
      </c>
      <c r="C1379">
        <v>10</v>
      </c>
      <c r="D1379">
        <v>5</v>
      </c>
      <c r="E1379">
        <v>2013</v>
      </c>
      <c r="F1379" t="s">
        <v>30</v>
      </c>
      <c r="G1379">
        <v>1735</v>
      </c>
      <c r="H1379">
        <v>1413</v>
      </c>
      <c r="I1379" s="2">
        <v>0.81</v>
      </c>
      <c r="J1379" s="2">
        <v>0.94</v>
      </c>
      <c r="K1379" s="2" t="str">
        <f t="shared" si="21"/>
        <v>75-100</v>
      </c>
      <c r="L1379">
        <v>60</v>
      </c>
      <c r="M1379" s="2">
        <v>0.03</v>
      </c>
      <c r="N1379">
        <v>15</v>
      </c>
      <c r="O1379">
        <v>252</v>
      </c>
      <c r="P1379" s="3">
        <f>G1379-H1379-L1379</f>
        <v>262</v>
      </c>
      <c r="Q1379" s="4">
        <f>P1379/G1379</f>
        <v>0.15100864553314122</v>
      </c>
    </row>
    <row r="1380" spans="1:17" x14ac:dyDescent="0.35">
      <c r="A1380" t="s">
        <v>31</v>
      </c>
      <c r="B1380" t="s">
        <v>1404</v>
      </c>
      <c r="C1380">
        <v>10</v>
      </c>
      <c r="D1380">
        <v>6</v>
      </c>
      <c r="E1380">
        <v>2013</v>
      </c>
      <c r="F1380" t="s">
        <v>30</v>
      </c>
      <c r="G1380">
        <v>1349</v>
      </c>
      <c r="H1380">
        <v>1134</v>
      </c>
      <c r="I1380" s="2">
        <v>0.84</v>
      </c>
      <c r="J1380" s="2">
        <v>0.9</v>
      </c>
      <c r="K1380" s="2" t="str">
        <f t="shared" si="21"/>
        <v>75-100</v>
      </c>
      <c r="L1380">
        <v>59</v>
      </c>
      <c r="M1380" s="2">
        <v>0.04</v>
      </c>
      <c r="N1380">
        <v>17</v>
      </c>
      <c r="O1380">
        <v>242</v>
      </c>
      <c r="P1380" s="3">
        <f>G1380-H1380-L1380</f>
        <v>156</v>
      </c>
      <c r="Q1380" s="4">
        <f>P1380/G1380</f>
        <v>0.11564121571534471</v>
      </c>
    </row>
    <row r="1381" spans="1:17" x14ac:dyDescent="0.35">
      <c r="A1381" t="s">
        <v>17</v>
      </c>
      <c r="B1381" t="s">
        <v>1405</v>
      </c>
      <c r="C1381">
        <v>10</v>
      </c>
      <c r="D1381">
        <v>7</v>
      </c>
      <c r="E1381">
        <v>2013</v>
      </c>
      <c r="F1381" t="s">
        <v>19</v>
      </c>
      <c r="G1381">
        <v>5196</v>
      </c>
      <c r="H1381">
        <v>3861</v>
      </c>
      <c r="I1381" s="2">
        <v>0.74</v>
      </c>
      <c r="J1381" s="2">
        <v>0.87</v>
      </c>
      <c r="K1381" s="2" t="str">
        <f t="shared" si="21"/>
        <v>75-100</v>
      </c>
      <c r="L1381">
        <v>335</v>
      </c>
      <c r="M1381" s="2">
        <v>0.06</v>
      </c>
      <c r="N1381">
        <v>21</v>
      </c>
      <c r="O1381">
        <v>260</v>
      </c>
      <c r="P1381" s="3">
        <f>G1381-H1381-L1381</f>
        <v>1000</v>
      </c>
      <c r="Q1381" s="4">
        <f>P1381/G1381</f>
        <v>0.19245573518090839</v>
      </c>
    </row>
    <row r="1382" spans="1:17" x14ac:dyDescent="0.35">
      <c r="A1382" t="s">
        <v>20</v>
      </c>
      <c r="B1382" t="s">
        <v>1406</v>
      </c>
      <c r="C1382">
        <v>10</v>
      </c>
      <c r="D1382">
        <v>8</v>
      </c>
      <c r="E1382">
        <v>2013</v>
      </c>
      <c r="F1382" t="s">
        <v>19</v>
      </c>
      <c r="G1382">
        <v>5100</v>
      </c>
      <c r="H1382">
        <v>4142</v>
      </c>
      <c r="I1382" s="2">
        <v>0.81</v>
      </c>
      <c r="J1382" s="2">
        <v>0.89</v>
      </c>
      <c r="K1382" s="2" t="str">
        <f t="shared" si="21"/>
        <v>75-100</v>
      </c>
      <c r="L1382">
        <v>240</v>
      </c>
      <c r="M1382" s="2">
        <v>0.05</v>
      </c>
      <c r="N1382">
        <v>17</v>
      </c>
      <c r="O1382">
        <v>278</v>
      </c>
      <c r="P1382" s="3">
        <f>G1382-H1382-L1382</f>
        <v>718</v>
      </c>
      <c r="Q1382" s="4">
        <f>P1382/G1382</f>
        <v>0.14078431372549019</v>
      </c>
    </row>
    <row r="1383" spans="1:17" x14ac:dyDescent="0.35">
      <c r="A1383" t="s">
        <v>22</v>
      </c>
      <c r="B1383" t="s">
        <v>1407</v>
      </c>
      <c r="C1383">
        <v>10</v>
      </c>
      <c r="D1383">
        <v>9</v>
      </c>
      <c r="E1383">
        <v>2013</v>
      </c>
      <c r="F1383" t="s">
        <v>19</v>
      </c>
      <c r="G1383">
        <v>5006</v>
      </c>
      <c r="H1383">
        <v>3889</v>
      </c>
      <c r="I1383" s="2">
        <v>0.78</v>
      </c>
      <c r="J1383" s="2">
        <v>0.94</v>
      </c>
      <c r="K1383" s="2" t="str">
        <f t="shared" si="21"/>
        <v>75-100</v>
      </c>
      <c r="L1383">
        <v>125</v>
      </c>
      <c r="M1383" s="2">
        <v>0.02</v>
      </c>
      <c r="N1383">
        <v>10</v>
      </c>
      <c r="O1383">
        <v>259</v>
      </c>
      <c r="P1383" s="3">
        <f>G1383-H1383-L1383</f>
        <v>992</v>
      </c>
      <c r="Q1383" s="4">
        <f>P1383/G1383</f>
        <v>0.1981622053535757</v>
      </c>
    </row>
    <row r="1384" spans="1:17" x14ac:dyDescent="0.35">
      <c r="A1384" t="s">
        <v>24</v>
      </c>
      <c r="B1384" t="s">
        <v>1408</v>
      </c>
      <c r="C1384">
        <v>10</v>
      </c>
      <c r="D1384">
        <v>10</v>
      </c>
      <c r="E1384">
        <v>2013</v>
      </c>
      <c r="F1384" t="s">
        <v>19</v>
      </c>
      <c r="G1384">
        <v>4785</v>
      </c>
      <c r="H1384">
        <v>4116</v>
      </c>
      <c r="I1384" s="2">
        <v>0.86</v>
      </c>
      <c r="J1384" s="2">
        <v>0.93</v>
      </c>
      <c r="K1384" s="2" t="str">
        <f t="shared" si="21"/>
        <v>75-100</v>
      </c>
      <c r="L1384">
        <v>118</v>
      </c>
      <c r="M1384" s="2">
        <v>0.02</v>
      </c>
      <c r="N1384">
        <v>15</v>
      </c>
      <c r="O1384">
        <v>262</v>
      </c>
      <c r="P1384" s="3">
        <f>G1384-H1384-L1384</f>
        <v>551</v>
      </c>
      <c r="Q1384" s="4">
        <f>P1384/G1384</f>
        <v>0.11515151515151516</v>
      </c>
    </row>
    <row r="1385" spans="1:17" x14ac:dyDescent="0.35">
      <c r="A1385" t="s">
        <v>26</v>
      </c>
      <c r="B1385" t="s">
        <v>1409</v>
      </c>
      <c r="C1385">
        <v>10</v>
      </c>
      <c r="D1385">
        <v>11</v>
      </c>
      <c r="E1385">
        <v>2013</v>
      </c>
      <c r="F1385" t="s">
        <v>19</v>
      </c>
      <c r="G1385">
        <v>4237</v>
      </c>
      <c r="H1385">
        <v>3745</v>
      </c>
      <c r="I1385" s="2">
        <v>0.88</v>
      </c>
      <c r="J1385" s="2">
        <v>0.94</v>
      </c>
      <c r="K1385" s="2" t="str">
        <f t="shared" si="21"/>
        <v>75-100</v>
      </c>
      <c r="L1385">
        <v>85</v>
      </c>
      <c r="M1385" s="2">
        <v>0.02</v>
      </c>
      <c r="N1385">
        <v>13</v>
      </c>
      <c r="O1385">
        <v>259</v>
      </c>
      <c r="P1385" s="3">
        <f>G1385-H1385-L1385</f>
        <v>407</v>
      </c>
      <c r="Q1385" s="4">
        <f>P1385/G1385</f>
        <v>9.6058531980174652E-2</v>
      </c>
    </row>
    <row r="1386" spans="1:17" x14ac:dyDescent="0.35">
      <c r="A1386" t="s">
        <v>28</v>
      </c>
      <c r="B1386" t="s">
        <v>1410</v>
      </c>
      <c r="C1386">
        <v>10</v>
      </c>
      <c r="D1386">
        <v>12</v>
      </c>
      <c r="E1386">
        <v>2013</v>
      </c>
      <c r="F1386" t="s">
        <v>30</v>
      </c>
      <c r="G1386">
        <v>1456</v>
      </c>
      <c r="H1386">
        <v>1279</v>
      </c>
      <c r="I1386" s="2">
        <v>0.88</v>
      </c>
      <c r="J1386" s="2">
        <v>0.99</v>
      </c>
      <c r="K1386" s="2" t="str">
        <f t="shared" si="21"/>
        <v>75-100</v>
      </c>
      <c r="L1386">
        <v>7</v>
      </c>
      <c r="M1386" s="2">
        <v>0</v>
      </c>
      <c r="N1386">
        <v>6</v>
      </c>
      <c r="O1386">
        <v>234</v>
      </c>
      <c r="P1386" s="3">
        <f>G1386-H1386-L1386</f>
        <v>170</v>
      </c>
      <c r="Q1386" s="4">
        <f>P1386/G1386</f>
        <v>0.11675824175824176</v>
      </c>
    </row>
    <row r="1387" spans="1:17" x14ac:dyDescent="0.35">
      <c r="A1387" t="s">
        <v>31</v>
      </c>
      <c r="B1387" t="s">
        <v>1411</v>
      </c>
      <c r="C1387">
        <v>10</v>
      </c>
      <c r="D1387">
        <v>13</v>
      </c>
      <c r="E1387">
        <v>2013</v>
      </c>
      <c r="F1387" t="s">
        <v>30</v>
      </c>
      <c r="G1387">
        <v>968</v>
      </c>
      <c r="H1387">
        <v>821</v>
      </c>
      <c r="I1387" s="2">
        <v>0.85</v>
      </c>
      <c r="J1387" s="2">
        <v>0.95</v>
      </c>
      <c r="K1387" s="2" t="str">
        <f t="shared" si="21"/>
        <v>75-100</v>
      </c>
      <c r="L1387">
        <v>23</v>
      </c>
      <c r="M1387" s="2">
        <v>0.02</v>
      </c>
      <c r="N1387">
        <v>10</v>
      </c>
      <c r="O1387">
        <v>225</v>
      </c>
      <c r="P1387" s="3">
        <f>G1387-H1387-L1387</f>
        <v>124</v>
      </c>
      <c r="Q1387" s="4">
        <f>P1387/G1387</f>
        <v>0.128099173553719</v>
      </c>
    </row>
    <row r="1388" spans="1:17" x14ac:dyDescent="0.35">
      <c r="A1388" t="s">
        <v>17</v>
      </c>
      <c r="B1388" t="s">
        <v>1412</v>
      </c>
      <c r="C1388">
        <v>10</v>
      </c>
      <c r="D1388">
        <v>14</v>
      </c>
      <c r="E1388">
        <v>2013</v>
      </c>
      <c r="F1388" t="s">
        <v>19</v>
      </c>
      <c r="G1388">
        <v>1222</v>
      </c>
      <c r="H1388">
        <v>1087</v>
      </c>
      <c r="I1388" s="2">
        <v>0.89</v>
      </c>
      <c r="J1388" s="2">
        <v>0.99</v>
      </c>
      <c r="K1388" s="2" t="str">
        <f t="shared" si="21"/>
        <v>75-100</v>
      </c>
      <c r="L1388">
        <v>11</v>
      </c>
      <c r="M1388" s="2">
        <v>0.01</v>
      </c>
      <c r="N1388">
        <v>5</v>
      </c>
      <c r="O1388">
        <v>225</v>
      </c>
      <c r="P1388" s="3">
        <f>G1388-H1388-L1388</f>
        <v>124</v>
      </c>
      <c r="Q1388" s="4">
        <f>P1388/G1388</f>
        <v>0.10147299509001637</v>
      </c>
    </row>
    <row r="1389" spans="1:17" x14ac:dyDescent="0.35">
      <c r="A1389" t="s">
        <v>20</v>
      </c>
      <c r="B1389" t="s">
        <v>1413</v>
      </c>
      <c r="C1389">
        <v>10</v>
      </c>
      <c r="D1389">
        <v>15</v>
      </c>
      <c r="E1389">
        <v>2013</v>
      </c>
      <c r="F1389" t="s">
        <v>19</v>
      </c>
      <c r="G1389">
        <v>5495</v>
      </c>
      <c r="H1389">
        <v>4706</v>
      </c>
      <c r="I1389" s="2">
        <v>0.86</v>
      </c>
      <c r="J1389" s="2">
        <v>0.91</v>
      </c>
      <c r="K1389" s="2" t="str">
        <f t="shared" si="21"/>
        <v>75-100</v>
      </c>
      <c r="L1389">
        <v>155</v>
      </c>
      <c r="M1389" s="2">
        <v>0.03</v>
      </c>
      <c r="N1389">
        <v>18</v>
      </c>
      <c r="O1389">
        <v>269</v>
      </c>
      <c r="P1389" s="3">
        <f>G1389-H1389-L1389</f>
        <v>634</v>
      </c>
      <c r="Q1389" s="4">
        <f>P1389/G1389</f>
        <v>0.11537761601455869</v>
      </c>
    </row>
    <row r="1390" spans="1:17" x14ac:dyDescent="0.35">
      <c r="A1390" t="s">
        <v>22</v>
      </c>
      <c r="B1390" t="s">
        <v>1414</v>
      </c>
      <c r="C1390">
        <v>10</v>
      </c>
      <c r="D1390">
        <v>16</v>
      </c>
      <c r="E1390">
        <v>2013</v>
      </c>
      <c r="F1390" t="s">
        <v>19</v>
      </c>
      <c r="G1390">
        <v>4815</v>
      </c>
      <c r="H1390">
        <v>3905</v>
      </c>
      <c r="I1390" s="2">
        <v>0.81</v>
      </c>
      <c r="J1390" s="2">
        <v>0.94</v>
      </c>
      <c r="K1390" s="2" t="str">
        <f t="shared" si="21"/>
        <v>75-100</v>
      </c>
      <c r="L1390">
        <v>151</v>
      </c>
      <c r="M1390" s="2">
        <v>0.03</v>
      </c>
      <c r="N1390">
        <v>15</v>
      </c>
      <c r="O1390">
        <v>275</v>
      </c>
      <c r="P1390" s="3">
        <f>G1390-H1390-L1390</f>
        <v>759</v>
      </c>
      <c r="Q1390" s="4">
        <f>P1390/G1390</f>
        <v>0.15763239875389409</v>
      </c>
    </row>
    <row r="1391" spans="1:17" x14ac:dyDescent="0.35">
      <c r="A1391" t="s">
        <v>24</v>
      </c>
      <c r="B1391" t="s">
        <v>1415</v>
      </c>
      <c r="C1391">
        <v>10</v>
      </c>
      <c r="D1391">
        <v>17</v>
      </c>
      <c r="E1391">
        <v>2013</v>
      </c>
      <c r="F1391" t="s">
        <v>19</v>
      </c>
      <c r="G1391">
        <v>4843</v>
      </c>
      <c r="H1391">
        <v>4126</v>
      </c>
      <c r="I1391" s="2">
        <v>0.85</v>
      </c>
      <c r="J1391" s="2">
        <v>0.89</v>
      </c>
      <c r="K1391" s="2" t="str">
        <f t="shared" si="21"/>
        <v>75-100</v>
      </c>
      <c r="L1391">
        <v>155</v>
      </c>
      <c r="M1391" s="2">
        <v>0.03</v>
      </c>
      <c r="N1391">
        <v>16</v>
      </c>
      <c r="O1391">
        <v>267</v>
      </c>
      <c r="P1391" s="3">
        <f>G1391-H1391-L1391</f>
        <v>562</v>
      </c>
      <c r="Q1391" s="4">
        <f>P1391/G1391</f>
        <v>0.11604377451992566</v>
      </c>
    </row>
    <row r="1392" spans="1:17" x14ac:dyDescent="0.35">
      <c r="A1392" t="s">
        <v>26</v>
      </c>
      <c r="B1392" t="s">
        <v>1416</v>
      </c>
      <c r="C1392">
        <v>10</v>
      </c>
      <c r="D1392">
        <v>18</v>
      </c>
      <c r="E1392">
        <v>2013</v>
      </c>
      <c r="F1392" t="s">
        <v>19</v>
      </c>
      <c r="G1392">
        <v>4435</v>
      </c>
      <c r="H1392">
        <v>3886</v>
      </c>
      <c r="I1392" s="2">
        <v>0.88</v>
      </c>
      <c r="J1392" s="2">
        <v>0.94</v>
      </c>
      <c r="K1392" s="2" t="str">
        <f t="shared" si="21"/>
        <v>75-100</v>
      </c>
      <c r="L1392">
        <v>108</v>
      </c>
      <c r="M1392" s="2">
        <v>0.02</v>
      </c>
      <c r="N1392">
        <v>14</v>
      </c>
      <c r="O1392">
        <v>263</v>
      </c>
      <c r="P1392" s="3">
        <f>G1392-H1392-L1392</f>
        <v>441</v>
      </c>
      <c r="Q1392" s="4">
        <f>P1392/G1392</f>
        <v>9.9436302142051861E-2</v>
      </c>
    </row>
    <row r="1393" spans="1:17" x14ac:dyDescent="0.35">
      <c r="A1393" t="s">
        <v>28</v>
      </c>
      <c r="B1393" t="s">
        <v>1417</v>
      </c>
      <c r="C1393">
        <v>10</v>
      </c>
      <c r="D1393">
        <v>19</v>
      </c>
      <c r="E1393">
        <v>2013</v>
      </c>
      <c r="F1393" t="s">
        <v>30</v>
      </c>
      <c r="G1393">
        <v>1577</v>
      </c>
      <c r="H1393">
        <v>1336</v>
      </c>
      <c r="I1393" s="2">
        <v>0.85</v>
      </c>
      <c r="J1393" s="2">
        <v>0.94</v>
      </c>
      <c r="K1393" s="2" t="str">
        <f t="shared" si="21"/>
        <v>75-100</v>
      </c>
      <c r="L1393">
        <v>29</v>
      </c>
      <c r="M1393" s="2">
        <v>0.02</v>
      </c>
      <c r="N1393">
        <v>14</v>
      </c>
      <c r="O1393">
        <v>266</v>
      </c>
      <c r="P1393" s="3">
        <f>G1393-H1393-L1393</f>
        <v>212</v>
      </c>
      <c r="Q1393" s="4">
        <f>P1393/G1393</f>
        <v>0.13443246670894102</v>
      </c>
    </row>
    <row r="1394" spans="1:17" x14ac:dyDescent="0.35">
      <c r="A1394" t="s">
        <v>31</v>
      </c>
      <c r="B1394" t="s">
        <v>1418</v>
      </c>
      <c r="C1394">
        <v>10</v>
      </c>
      <c r="D1394">
        <v>20</v>
      </c>
      <c r="E1394">
        <v>2013</v>
      </c>
      <c r="F1394" t="s">
        <v>30</v>
      </c>
      <c r="G1394">
        <v>1287</v>
      </c>
      <c r="H1394">
        <v>994</v>
      </c>
      <c r="I1394" s="2">
        <v>0.77</v>
      </c>
      <c r="J1394" s="2">
        <v>0.85</v>
      </c>
      <c r="K1394" s="2" t="str">
        <f t="shared" si="21"/>
        <v>75-100</v>
      </c>
      <c r="L1394">
        <v>67</v>
      </c>
      <c r="M1394" s="2">
        <v>0.05</v>
      </c>
      <c r="N1394">
        <v>23</v>
      </c>
      <c r="O1394">
        <v>269</v>
      </c>
      <c r="P1394" s="3">
        <f>G1394-H1394-L1394</f>
        <v>226</v>
      </c>
      <c r="Q1394" s="4">
        <f>P1394/G1394</f>
        <v>0.17560217560217561</v>
      </c>
    </row>
    <row r="1395" spans="1:17" x14ac:dyDescent="0.35">
      <c r="A1395" t="s">
        <v>17</v>
      </c>
      <c r="B1395" t="s">
        <v>1419</v>
      </c>
      <c r="C1395">
        <v>10</v>
      </c>
      <c r="D1395">
        <v>21</v>
      </c>
      <c r="E1395">
        <v>2013</v>
      </c>
      <c r="F1395" t="s">
        <v>19</v>
      </c>
      <c r="G1395">
        <v>4909</v>
      </c>
      <c r="H1395">
        <v>4330</v>
      </c>
      <c r="I1395" s="2">
        <v>0.88</v>
      </c>
      <c r="J1395" s="2">
        <v>0.96</v>
      </c>
      <c r="K1395" s="2" t="str">
        <f t="shared" si="21"/>
        <v>75-100</v>
      </c>
      <c r="L1395">
        <v>85</v>
      </c>
      <c r="M1395" s="2">
        <v>0.02</v>
      </c>
      <c r="N1395">
        <v>10</v>
      </c>
      <c r="O1395">
        <v>244</v>
      </c>
      <c r="P1395" s="3">
        <f>G1395-H1395-L1395</f>
        <v>494</v>
      </c>
      <c r="Q1395" s="4">
        <f>P1395/G1395</f>
        <v>0.10063149317579956</v>
      </c>
    </row>
    <row r="1396" spans="1:17" x14ac:dyDescent="0.35">
      <c r="A1396" t="s">
        <v>20</v>
      </c>
      <c r="B1396" t="s">
        <v>1420</v>
      </c>
      <c r="C1396">
        <v>10</v>
      </c>
      <c r="D1396">
        <v>22</v>
      </c>
      <c r="E1396">
        <v>2013</v>
      </c>
      <c r="F1396" t="s">
        <v>19</v>
      </c>
      <c r="G1396">
        <v>4878</v>
      </c>
      <c r="H1396">
        <v>3936</v>
      </c>
      <c r="I1396" s="2">
        <v>0.81</v>
      </c>
      <c r="J1396" s="2">
        <v>0.95</v>
      </c>
      <c r="K1396" s="2" t="str">
        <f t="shared" si="21"/>
        <v>75-100</v>
      </c>
      <c r="L1396">
        <v>178</v>
      </c>
      <c r="M1396" s="2">
        <v>0.04</v>
      </c>
      <c r="N1396">
        <v>11</v>
      </c>
      <c r="O1396">
        <v>262</v>
      </c>
      <c r="P1396" s="3">
        <f>G1396-H1396-L1396</f>
        <v>764</v>
      </c>
      <c r="Q1396" s="4">
        <f>P1396/G1396</f>
        <v>0.15662156621566214</v>
      </c>
    </row>
    <row r="1397" spans="1:17" x14ac:dyDescent="0.35">
      <c r="A1397" t="s">
        <v>22</v>
      </c>
      <c r="B1397" t="s">
        <v>1421</v>
      </c>
      <c r="C1397">
        <v>10</v>
      </c>
      <c r="D1397">
        <v>23</v>
      </c>
      <c r="E1397">
        <v>2013</v>
      </c>
      <c r="F1397" t="s">
        <v>19</v>
      </c>
      <c r="G1397">
        <v>4613</v>
      </c>
      <c r="H1397">
        <v>4134</v>
      </c>
      <c r="I1397" s="2">
        <v>0.9</v>
      </c>
      <c r="J1397" s="2">
        <v>0.98</v>
      </c>
      <c r="K1397" s="2" t="str">
        <f t="shared" si="21"/>
        <v>75-100</v>
      </c>
      <c r="L1397">
        <v>58</v>
      </c>
      <c r="M1397" s="2">
        <v>0.01</v>
      </c>
      <c r="N1397">
        <v>8</v>
      </c>
      <c r="O1397">
        <v>265</v>
      </c>
      <c r="P1397" s="3">
        <f>G1397-H1397-L1397</f>
        <v>421</v>
      </c>
      <c r="Q1397" s="4">
        <f>P1397/G1397</f>
        <v>9.1263819640147403E-2</v>
      </c>
    </row>
    <row r="1398" spans="1:17" x14ac:dyDescent="0.35">
      <c r="A1398" t="s">
        <v>24</v>
      </c>
      <c r="B1398" t="s">
        <v>1422</v>
      </c>
      <c r="C1398">
        <v>10</v>
      </c>
      <c r="D1398">
        <v>24</v>
      </c>
      <c r="E1398">
        <v>2013</v>
      </c>
      <c r="F1398" t="s">
        <v>19</v>
      </c>
      <c r="G1398">
        <v>4657</v>
      </c>
      <c r="H1398">
        <v>4022</v>
      </c>
      <c r="I1398" s="2">
        <v>0.86</v>
      </c>
      <c r="J1398" s="2">
        <v>0.95</v>
      </c>
      <c r="K1398" s="2" t="str">
        <f t="shared" si="21"/>
        <v>75-100</v>
      </c>
      <c r="L1398">
        <v>108</v>
      </c>
      <c r="M1398" s="2">
        <v>0.02</v>
      </c>
      <c r="N1398">
        <v>11</v>
      </c>
      <c r="O1398">
        <v>261</v>
      </c>
      <c r="P1398" s="3">
        <f>G1398-H1398-L1398</f>
        <v>527</v>
      </c>
      <c r="Q1398" s="4">
        <f>P1398/G1398</f>
        <v>0.1131629804595233</v>
      </c>
    </row>
    <row r="1399" spans="1:17" x14ac:dyDescent="0.35">
      <c r="A1399" t="s">
        <v>26</v>
      </c>
      <c r="B1399" t="s">
        <v>1423</v>
      </c>
      <c r="C1399">
        <v>10</v>
      </c>
      <c r="D1399">
        <v>25</v>
      </c>
      <c r="E1399">
        <v>2013</v>
      </c>
      <c r="F1399" t="s">
        <v>19</v>
      </c>
      <c r="G1399">
        <v>4180</v>
      </c>
      <c r="H1399">
        <v>3446</v>
      </c>
      <c r="I1399" s="2">
        <v>0.82</v>
      </c>
      <c r="J1399" s="2">
        <v>0.97</v>
      </c>
      <c r="K1399" s="2" t="str">
        <f t="shared" si="21"/>
        <v>75-100</v>
      </c>
      <c r="L1399">
        <v>110</v>
      </c>
      <c r="M1399" s="2">
        <v>0.03</v>
      </c>
      <c r="N1399">
        <v>8</v>
      </c>
      <c r="O1399">
        <v>267</v>
      </c>
      <c r="P1399" s="3">
        <f>G1399-H1399-L1399</f>
        <v>624</v>
      </c>
      <c r="Q1399" s="4">
        <f>P1399/G1399</f>
        <v>0.14928229665071771</v>
      </c>
    </row>
    <row r="1400" spans="1:17" x14ac:dyDescent="0.35">
      <c r="A1400" t="s">
        <v>28</v>
      </c>
      <c r="B1400" t="s">
        <v>1424</v>
      </c>
      <c r="C1400">
        <v>10</v>
      </c>
      <c r="D1400">
        <v>26</v>
      </c>
      <c r="E1400">
        <v>2013</v>
      </c>
      <c r="F1400" t="s">
        <v>30</v>
      </c>
      <c r="G1400">
        <v>1445</v>
      </c>
      <c r="H1400">
        <v>1109</v>
      </c>
      <c r="I1400" s="2">
        <v>0.77</v>
      </c>
      <c r="J1400" s="2">
        <v>0.95</v>
      </c>
      <c r="K1400" s="2" t="str">
        <f t="shared" si="21"/>
        <v>75-100</v>
      </c>
      <c r="L1400">
        <v>59</v>
      </c>
      <c r="M1400" s="2">
        <v>0.04</v>
      </c>
      <c r="N1400">
        <v>11</v>
      </c>
      <c r="O1400">
        <v>260</v>
      </c>
      <c r="P1400" s="3">
        <f>G1400-H1400-L1400</f>
        <v>277</v>
      </c>
      <c r="Q1400" s="4">
        <f>P1400/G1400</f>
        <v>0.1916955017301038</v>
      </c>
    </row>
    <row r="1401" spans="1:17" x14ac:dyDescent="0.35">
      <c r="A1401" t="s">
        <v>31</v>
      </c>
      <c r="B1401" t="s">
        <v>1425</v>
      </c>
      <c r="C1401">
        <v>10</v>
      </c>
      <c r="D1401">
        <v>27</v>
      </c>
      <c r="E1401">
        <v>2013</v>
      </c>
      <c r="F1401" t="s">
        <v>30</v>
      </c>
      <c r="G1401">
        <v>1178</v>
      </c>
      <c r="H1401">
        <v>956</v>
      </c>
      <c r="I1401" s="2">
        <v>0.81</v>
      </c>
      <c r="J1401" s="2">
        <v>0.93</v>
      </c>
      <c r="K1401" s="2" t="str">
        <f t="shared" si="21"/>
        <v>75-100</v>
      </c>
      <c r="L1401">
        <v>48</v>
      </c>
      <c r="M1401" s="2">
        <v>0.04</v>
      </c>
      <c r="N1401">
        <v>12</v>
      </c>
      <c r="O1401">
        <v>278</v>
      </c>
      <c r="P1401" s="3">
        <f>G1401-H1401-L1401</f>
        <v>174</v>
      </c>
      <c r="Q1401" s="4">
        <f>P1401/G1401</f>
        <v>0.14770797962648557</v>
      </c>
    </row>
    <row r="1402" spans="1:17" x14ac:dyDescent="0.35">
      <c r="A1402" t="s">
        <v>17</v>
      </c>
      <c r="B1402" t="s">
        <v>1426</v>
      </c>
      <c r="C1402">
        <v>10</v>
      </c>
      <c r="D1402">
        <v>28</v>
      </c>
      <c r="E1402">
        <v>2013</v>
      </c>
      <c r="F1402" t="s">
        <v>19</v>
      </c>
      <c r="G1402">
        <v>4740</v>
      </c>
      <c r="H1402">
        <v>4267</v>
      </c>
      <c r="I1402" s="2">
        <v>0.9</v>
      </c>
      <c r="J1402" s="2">
        <v>0.99</v>
      </c>
      <c r="K1402" s="2" t="str">
        <f t="shared" si="21"/>
        <v>75-100</v>
      </c>
      <c r="L1402">
        <v>57</v>
      </c>
      <c r="M1402" s="2">
        <v>0.01</v>
      </c>
      <c r="N1402">
        <v>6</v>
      </c>
      <c r="O1402">
        <v>249</v>
      </c>
      <c r="P1402" s="3">
        <f>G1402-H1402-L1402</f>
        <v>416</v>
      </c>
      <c r="Q1402" s="4">
        <f>P1402/G1402</f>
        <v>8.7763713080168781E-2</v>
      </c>
    </row>
    <row r="1403" spans="1:17" x14ac:dyDescent="0.35">
      <c r="A1403" t="s">
        <v>20</v>
      </c>
      <c r="B1403" t="s">
        <v>1427</v>
      </c>
      <c r="C1403">
        <v>10</v>
      </c>
      <c r="D1403">
        <v>29</v>
      </c>
      <c r="E1403">
        <v>2013</v>
      </c>
      <c r="F1403" t="s">
        <v>19</v>
      </c>
      <c r="G1403">
        <v>4675</v>
      </c>
      <c r="H1403">
        <v>4036</v>
      </c>
      <c r="I1403" s="2">
        <v>0.86</v>
      </c>
      <c r="J1403" s="2">
        <v>0.95</v>
      </c>
      <c r="K1403" s="2" t="str">
        <f t="shared" si="21"/>
        <v>75-100</v>
      </c>
      <c r="L1403">
        <v>114</v>
      </c>
      <c r="M1403" s="2">
        <v>0.02</v>
      </c>
      <c r="N1403">
        <v>9</v>
      </c>
      <c r="O1403">
        <v>266</v>
      </c>
      <c r="P1403" s="3">
        <f>G1403-H1403-L1403</f>
        <v>525</v>
      </c>
      <c r="Q1403" s="4">
        <f>P1403/G1403</f>
        <v>0.11229946524064172</v>
      </c>
    </row>
    <row r="1404" spans="1:17" x14ac:dyDescent="0.35">
      <c r="A1404" t="s">
        <v>22</v>
      </c>
      <c r="B1404" t="s">
        <v>1428</v>
      </c>
      <c r="C1404">
        <v>10</v>
      </c>
      <c r="D1404">
        <v>30</v>
      </c>
      <c r="E1404">
        <v>2013</v>
      </c>
      <c r="F1404" t="s">
        <v>19</v>
      </c>
      <c r="G1404">
        <v>4407</v>
      </c>
      <c r="H1404">
        <v>3984</v>
      </c>
      <c r="I1404" s="2">
        <v>0.9</v>
      </c>
      <c r="J1404" s="2">
        <v>0.98</v>
      </c>
      <c r="K1404" s="2" t="str">
        <f t="shared" si="21"/>
        <v>75-100</v>
      </c>
      <c r="L1404">
        <v>63</v>
      </c>
      <c r="M1404" s="2">
        <v>0.01</v>
      </c>
      <c r="N1404">
        <v>6</v>
      </c>
      <c r="O1404">
        <v>260</v>
      </c>
      <c r="P1404" s="3">
        <f>G1404-H1404-L1404</f>
        <v>360</v>
      </c>
      <c r="Q1404" s="4">
        <f>P1404/G1404</f>
        <v>8.168822328114364E-2</v>
      </c>
    </row>
    <row r="1405" spans="1:17" x14ac:dyDescent="0.35">
      <c r="A1405" t="s">
        <v>24</v>
      </c>
      <c r="B1405" t="s">
        <v>1429</v>
      </c>
      <c r="C1405">
        <v>10</v>
      </c>
      <c r="D1405">
        <v>31</v>
      </c>
      <c r="E1405">
        <v>2013</v>
      </c>
      <c r="F1405" t="s">
        <v>19</v>
      </c>
      <c r="G1405">
        <v>4301</v>
      </c>
      <c r="H1405">
        <v>3903</v>
      </c>
      <c r="I1405" s="2">
        <v>0.91</v>
      </c>
      <c r="J1405" s="2">
        <v>0.98</v>
      </c>
      <c r="K1405" s="2" t="str">
        <f t="shared" si="21"/>
        <v>75-100</v>
      </c>
      <c r="L1405">
        <v>37</v>
      </c>
      <c r="M1405" s="2">
        <v>0.01</v>
      </c>
      <c r="N1405">
        <v>7</v>
      </c>
      <c r="O1405">
        <v>248</v>
      </c>
      <c r="P1405" s="3">
        <f>G1405-H1405-L1405</f>
        <v>361</v>
      </c>
      <c r="Q1405" s="4">
        <f>P1405/G1405</f>
        <v>8.3933968844454782E-2</v>
      </c>
    </row>
    <row r="1406" spans="1:17" x14ac:dyDescent="0.35">
      <c r="A1406" t="s">
        <v>26</v>
      </c>
      <c r="B1406" t="s">
        <v>1430</v>
      </c>
      <c r="C1406">
        <v>11</v>
      </c>
      <c r="D1406">
        <v>1</v>
      </c>
      <c r="E1406">
        <v>2013</v>
      </c>
      <c r="F1406" t="s">
        <v>19</v>
      </c>
      <c r="G1406">
        <v>5412</v>
      </c>
      <c r="H1406">
        <v>3747</v>
      </c>
      <c r="I1406" s="2">
        <v>0.69</v>
      </c>
      <c r="J1406" s="2">
        <v>0.79</v>
      </c>
      <c r="K1406" s="2" t="str">
        <f t="shared" si="21"/>
        <v>75-100</v>
      </c>
      <c r="L1406">
        <v>608</v>
      </c>
      <c r="M1406" s="2">
        <v>0.11</v>
      </c>
      <c r="N1406">
        <v>24</v>
      </c>
      <c r="O1406">
        <v>262</v>
      </c>
      <c r="P1406" s="3">
        <f>G1406-H1406-L1406</f>
        <v>1057</v>
      </c>
      <c r="Q1406" s="4">
        <f>P1406/G1406</f>
        <v>0.19530672579453068</v>
      </c>
    </row>
    <row r="1407" spans="1:17" x14ac:dyDescent="0.35">
      <c r="A1407" t="s">
        <v>28</v>
      </c>
      <c r="B1407" t="s">
        <v>1431</v>
      </c>
      <c r="C1407">
        <v>11</v>
      </c>
      <c r="D1407">
        <v>2</v>
      </c>
      <c r="E1407">
        <v>2013</v>
      </c>
      <c r="F1407" t="s">
        <v>30</v>
      </c>
      <c r="G1407">
        <v>1961</v>
      </c>
      <c r="H1407">
        <v>1517</v>
      </c>
      <c r="I1407" s="2">
        <v>0.77</v>
      </c>
      <c r="J1407" s="2">
        <v>0.93</v>
      </c>
      <c r="K1407" s="2" t="str">
        <f t="shared" si="21"/>
        <v>75-100</v>
      </c>
      <c r="L1407">
        <v>55</v>
      </c>
      <c r="M1407" s="2">
        <v>0.03</v>
      </c>
      <c r="N1407">
        <v>16</v>
      </c>
      <c r="O1407">
        <v>204</v>
      </c>
      <c r="P1407" s="3">
        <f>G1407-H1407-L1407</f>
        <v>389</v>
      </c>
      <c r="Q1407" s="4">
        <f>P1407/G1407</f>
        <v>0.19836817950025498</v>
      </c>
    </row>
    <row r="1408" spans="1:17" x14ac:dyDescent="0.35">
      <c r="A1408" t="s">
        <v>31</v>
      </c>
      <c r="B1408" t="s">
        <v>1432</v>
      </c>
      <c r="C1408">
        <v>11</v>
      </c>
      <c r="D1408">
        <v>3</v>
      </c>
      <c r="E1408">
        <v>2013</v>
      </c>
      <c r="F1408" t="s">
        <v>30</v>
      </c>
      <c r="G1408">
        <v>1403</v>
      </c>
      <c r="H1408">
        <v>1181</v>
      </c>
      <c r="I1408" s="2">
        <v>0.84</v>
      </c>
      <c r="J1408" s="2">
        <v>0.93</v>
      </c>
      <c r="K1408" s="2" t="str">
        <f t="shared" si="21"/>
        <v>75-100</v>
      </c>
      <c r="L1408">
        <v>39</v>
      </c>
      <c r="M1408" s="2">
        <v>0.03</v>
      </c>
      <c r="N1408">
        <v>14</v>
      </c>
      <c r="O1408">
        <v>243</v>
      </c>
      <c r="P1408" s="3">
        <f>G1408-H1408-L1408</f>
        <v>183</v>
      </c>
      <c r="Q1408" s="4">
        <f>P1408/G1408</f>
        <v>0.13043478260869565</v>
      </c>
    </row>
    <row r="1409" spans="1:17" x14ac:dyDescent="0.35">
      <c r="A1409" t="s">
        <v>17</v>
      </c>
      <c r="B1409" t="s">
        <v>1433</v>
      </c>
      <c r="C1409">
        <v>11</v>
      </c>
      <c r="D1409">
        <v>4</v>
      </c>
      <c r="E1409">
        <v>2013</v>
      </c>
      <c r="F1409" t="s">
        <v>19</v>
      </c>
      <c r="G1409">
        <v>5255</v>
      </c>
      <c r="H1409">
        <v>4355</v>
      </c>
      <c r="I1409" s="2">
        <v>0.83</v>
      </c>
      <c r="J1409" s="2">
        <v>0.9</v>
      </c>
      <c r="K1409" s="2" t="str">
        <f t="shared" si="21"/>
        <v>75-100</v>
      </c>
      <c r="L1409">
        <v>201</v>
      </c>
      <c r="M1409" s="2">
        <v>0.04</v>
      </c>
      <c r="N1409">
        <v>20</v>
      </c>
      <c r="O1409">
        <v>252</v>
      </c>
      <c r="P1409" s="3">
        <f>G1409-H1409-L1409</f>
        <v>699</v>
      </c>
      <c r="Q1409" s="4">
        <f>P1409/G1409</f>
        <v>0.1330161750713606</v>
      </c>
    </row>
    <row r="1410" spans="1:17" x14ac:dyDescent="0.35">
      <c r="A1410" t="s">
        <v>20</v>
      </c>
      <c r="B1410" t="s">
        <v>1434</v>
      </c>
      <c r="C1410">
        <v>11</v>
      </c>
      <c r="D1410">
        <v>5</v>
      </c>
      <c r="E1410">
        <v>2013</v>
      </c>
      <c r="F1410" t="s">
        <v>19</v>
      </c>
      <c r="G1410">
        <v>4896</v>
      </c>
      <c r="H1410">
        <v>3789</v>
      </c>
      <c r="I1410" s="2">
        <v>0.77</v>
      </c>
      <c r="J1410" s="2">
        <v>0.94</v>
      </c>
      <c r="K1410" s="2" t="str">
        <f t="shared" si="21"/>
        <v>75-100</v>
      </c>
      <c r="L1410">
        <v>207</v>
      </c>
      <c r="M1410" s="2">
        <v>0.04</v>
      </c>
      <c r="N1410">
        <v>11</v>
      </c>
      <c r="O1410">
        <v>262</v>
      </c>
      <c r="P1410" s="3">
        <f>G1410-H1410-L1410</f>
        <v>900</v>
      </c>
      <c r="Q1410" s="4">
        <f>P1410/G1410</f>
        <v>0.18382352941176472</v>
      </c>
    </row>
    <row r="1411" spans="1:17" x14ac:dyDescent="0.35">
      <c r="A1411" t="s">
        <v>22</v>
      </c>
      <c r="B1411" t="s">
        <v>1435</v>
      </c>
      <c r="C1411">
        <v>11</v>
      </c>
      <c r="D1411">
        <v>6</v>
      </c>
      <c r="E1411">
        <v>2013</v>
      </c>
      <c r="F1411" t="s">
        <v>19</v>
      </c>
      <c r="G1411">
        <v>4729</v>
      </c>
      <c r="H1411">
        <v>4035</v>
      </c>
      <c r="I1411" s="2">
        <v>0.85</v>
      </c>
      <c r="J1411" s="2">
        <v>0.96</v>
      </c>
      <c r="K1411" s="2" t="str">
        <f t="shared" ref="K1411:K1471" si="22">IF(J1411 &gt;= 0.75, "75-100", IF(J1411 &gt;= 0.5, "50-75", IF(J1411 &gt;= 0.25, "25-50", "0-25")))</f>
        <v>75-100</v>
      </c>
      <c r="L1411">
        <v>105</v>
      </c>
      <c r="M1411" s="2">
        <v>0.02</v>
      </c>
      <c r="N1411">
        <v>10</v>
      </c>
      <c r="O1411">
        <v>263</v>
      </c>
      <c r="P1411" s="3">
        <f>G1411-H1411-L1411</f>
        <v>589</v>
      </c>
      <c r="Q1411" s="4">
        <f>P1411/G1411</f>
        <v>0.12455064495665046</v>
      </c>
    </row>
    <row r="1412" spans="1:17" x14ac:dyDescent="0.35">
      <c r="A1412" t="s">
        <v>24</v>
      </c>
      <c r="B1412" t="s">
        <v>1436</v>
      </c>
      <c r="C1412">
        <v>11</v>
      </c>
      <c r="D1412">
        <v>7</v>
      </c>
      <c r="E1412">
        <v>2013</v>
      </c>
      <c r="F1412" t="s">
        <v>19</v>
      </c>
      <c r="G1412">
        <v>4695</v>
      </c>
      <c r="H1412">
        <v>3587</v>
      </c>
      <c r="I1412" s="2">
        <v>0.76</v>
      </c>
      <c r="J1412" s="2">
        <v>0.96</v>
      </c>
      <c r="K1412" s="2" t="str">
        <f t="shared" si="22"/>
        <v>75-100</v>
      </c>
      <c r="L1412">
        <v>198</v>
      </c>
      <c r="M1412" s="2">
        <v>0.04</v>
      </c>
      <c r="N1412">
        <v>9</v>
      </c>
      <c r="O1412">
        <v>254</v>
      </c>
      <c r="P1412" s="3">
        <f>G1412-H1412-L1412</f>
        <v>910</v>
      </c>
      <c r="Q1412" s="4">
        <f>P1412/G1412</f>
        <v>0.19382321618743345</v>
      </c>
    </row>
    <row r="1413" spans="1:17" x14ac:dyDescent="0.35">
      <c r="A1413" t="s">
        <v>26</v>
      </c>
      <c r="B1413" t="s">
        <v>1437</v>
      </c>
      <c r="C1413">
        <v>11</v>
      </c>
      <c r="D1413">
        <v>8</v>
      </c>
      <c r="E1413">
        <v>2013</v>
      </c>
      <c r="F1413" t="s">
        <v>19</v>
      </c>
      <c r="G1413">
        <v>4037</v>
      </c>
      <c r="H1413">
        <v>3637</v>
      </c>
      <c r="I1413" s="2">
        <v>0.9</v>
      </c>
      <c r="J1413" s="2">
        <v>0.98</v>
      </c>
      <c r="K1413" s="2" t="str">
        <f t="shared" si="22"/>
        <v>75-100</v>
      </c>
      <c r="L1413">
        <v>33</v>
      </c>
      <c r="M1413" s="2">
        <v>0.01</v>
      </c>
      <c r="N1413">
        <v>9</v>
      </c>
      <c r="O1413">
        <v>256</v>
      </c>
      <c r="P1413" s="3">
        <f>G1413-H1413-L1413</f>
        <v>367</v>
      </c>
      <c r="Q1413" s="4">
        <f>P1413/G1413</f>
        <v>9.0909090909090912E-2</v>
      </c>
    </row>
    <row r="1414" spans="1:17" x14ac:dyDescent="0.35">
      <c r="A1414" t="s">
        <v>28</v>
      </c>
      <c r="B1414" t="s">
        <v>1438</v>
      </c>
      <c r="C1414">
        <v>11</v>
      </c>
      <c r="D1414">
        <v>9</v>
      </c>
      <c r="E1414">
        <v>2013</v>
      </c>
      <c r="F1414" t="s">
        <v>30</v>
      </c>
      <c r="G1414">
        <v>1625</v>
      </c>
      <c r="H1414">
        <v>1315</v>
      </c>
      <c r="I1414" s="2">
        <v>0.81</v>
      </c>
      <c r="J1414" s="2">
        <v>0.94</v>
      </c>
      <c r="K1414" s="2" t="str">
        <f t="shared" si="22"/>
        <v>75-100</v>
      </c>
      <c r="L1414">
        <v>55</v>
      </c>
      <c r="M1414" s="2">
        <v>0.03</v>
      </c>
      <c r="N1414">
        <v>13</v>
      </c>
      <c r="O1414">
        <v>261</v>
      </c>
      <c r="P1414" s="3">
        <f>G1414-H1414-L1414</f>
        <v>255</v>
      </c>
      <c r="Q1414" s="4">
        <f>P1414/G1414</f>
        <v>0.15692307692307692</v>
      </c>
    </row>
    <row r="1415" spans="1:17" x14ac:dyDescent="0.35">
      <c r="A1415" t="s">
        <v>31</v>
      </c>
      <c r="B1415" t="s">
        <v>1439</v>
      </c>
      <c r="C1415">
        <v>11</v>
      </c>
      <c r="D1415">
        <v>10</v>
      </c>
      <c r="E1415">
        <v>2013</v>
      </c>
      <c r="F1415" t="s">
        <v>30</v>
      </c>
      <c r="G1415">
        <v>1370</v>
      </c>
      <c r="H1415">
        <v>1198</v>
      </c>
      <c r="I1415" s="2">
        <v>0.87</v>
      </c>
      <c r="J1415" s="2">
        <v>0.98</v>
      </c>
      <c r="K1415" s="2" t="str">
        <f t="shared" si="22"/>
        <v>75-100</v>
      </c>
      <c r="L1415">
        <v>22</v>
      </c>
      <c r="M1415" s="2">
        <v>0.02</v>
      </c>
      <c r="N1415">
        <v>8</v>
      </c>
      <c r="O1415">
        <v>222</v>
      </c>
      <c r="P1415" s="3">
        <f>G1415-H1415-L1415</f>
        <v>150</v>
      </c>
      <c r="Q1415" s="4">
        <f>P1415/G1415</f>
        <v>0.10948905109489052</v>
      </c>
    </row>
    <row r="1416" spans="1:17" x14ac:dyDescent="0.35">
      <c r="A1416" t="s">
        <v>17</v>
      </c>
      <c r="B1416" t="s">
        <v>1440</v>
      </c>
      <c r="C1416">
        <v>11</v>
      </c>
      <c r="D1416">
        <v>11</v>
      </c>
      <c r="E1416">
        <v>2013</v>
      </c>
      <c r="F1416" t="s">
        <v>19</v>
      </c>
      <c r="G1416">
        <v>4657</v>
      </c>
      <c r="H1416">
        <v>3667</v>
      </c>
      <c r="I1416" s="2">
        <v>0.79</v>
      </c>
      <c r="J1416" s="2">
        <v>0.94</v>
      </c>
      <c r="K1416" s="2" t="str">
        <f t="shared" si="22"/>
        <v>75-100</v>
      </c>
      <c r="L1416">
        <v>212</v>
      </c>
      <c r="M1416" s="2">
        <v>0.05</v>
      </c>
      <c r="N1416">
        <v>13</v>
      </c>
      <c r="O1416">
        <v>205</v>
      </c>
      <c r="P1416" s="3">
        <f>G1416-H1416-L1416</f>
        <v>778</v>
      </c>
      <c r="Q1416" s="4">
        <f>P1416/G1416</f>
        <v>0.16706033927421088</v>
      </c>
    </row>
    <row r="1417" spans="1:17" x14ac:dyDescent="0.35">
      <c r="A1417" t="s">
        <v>20</v>
      </c>
      <c r="B1417" t="s">
        <v>1441</v>
      </c>
      <c r="C1417">
        <v>11</v>
      </c>
      <c r="D1417">
        <v>12</v>
      </c>
      <c r="E1417">
        <v>2013</v>
      </c>
      <c r="F1417" t="s">
        <v>19</v>
      </c>
      <c r="G1417">
        <v>5467</v>
      </c>
      <c r="H1417">
        <v>4053</v>
      </c>
      <c r="I1417" s="2">
        <v>0.74</v>
      </c>
      <c r="J1417" s="2">
        <v>0.85</v>
      </c>
      <c r="K1417" s="2" t="str">
        <f t="shared" si="22"/>
        <v>75-100</v>
      </c>
      <c r="L1417">
        <v>385</v>
      </c>
      <c r="M1417" s="2">
        <v>7.0000000000000007E-2</v>
      </c>
      <c r="N1417">
        <v>20</v>
      </c>
      <c r="O1417">
        <v>254</v>
      </c>
      <c r="P1417" s="3">
        <f>G1417-H1417-L1417</f>
        <v>1029</v>
      </c>
      <c r="Q1417" s="4">
        <f>P1417/G1417</f>
        <v>0.18822023047375161</v>
      </c>
    </row>
    <row r="1418" spans="1:17" x14ac:dyDescent="0.35">
      <c r="A1418" t="s">
        <v>22</v>
      </c>
      <c r="B1418" t="s">
        <v>1442</v>
      </c>
      <c r="C1418">
        <v>11</v>
      </c>
      <c r="D1418">
        <v>13</v>
      </c>
      <c r="E1418">
        <v>2013</v>
      </c>
      <c r="F1418" t="s">
        <v>19</v>
      </c>
      <c r="G1418">
        <v>4747</v>
      </c>
      <c r="H1418">
        <v>3709</v>
      </c>
      <c r="I1418" s="2">
        <v>0.78</v>
      </c>
      <c r="J1418" s="2">
        <v>0.9</v>
      </c>
      <c r="K1418" s="2" t="str">
        <f t="shared" si="22"/>
        <v>75-100</v>
      </c>
      <c r="L1418">
        <v>232</v>
      </c>
      <c r="M1418" s="2">
        <v>0.05</v>
      </c>
      <c r="N1418">
        <v>18</v>
      </c>
      <c r="O1418">
        <v>270</v>
      </c>
      <c r="P1418" s="3">
        <f>G1418-H1418-L1418</f>
        <v>806</v>
      </c>
      <c r="Q1418" s="4">
        <f>P1418/G1418</f>
        <v>0.16979144722982936</v>
      </c>
    </row>
    <row r="1419" spans="1:17" x14ac:dyDescent="0.35">
      <c r="A1419" t="s">
        <v>24</v>
      </c>
      <c r="B1419" t="s">
        <v>1443</v>
      </c>
      <c r="C1419">
        <v>11</v>
      </c>
      <c r="D1419">
        <v>14</v>
      </c>
      <c r="E1419">
        <v>2013</v>
      </c>
      <c r="F1419" t="s">
        <v>19</v>
      </c>
      <c r="G1419">
        <v>4529</v>
      </c>
      <c r="H1419">
        <v>4099</v>
      </c>
      <c r="I1419" s="2">
        <v>0.91</v>
      </c>
      <c r="J1419" s="2">
        <v>0.96</v>
      </c>
      <c r="K1419" s="2" t="str">
        <f t="shared" si="22"/>
        <v>75-100</v>
      </c>
      <c r="L1419">
        <v>56</v>
      </c>
      <c r="M1419" s="2">
        <v>0.01</v>
      </c>
      <c r="N1419">
        <v>11</v>
      </c>
      <c r="O1419">
        <v>243</v>
      </c>
      <c r="P1419" s="3">
        <f>G1419-H1419-L1419</f>
        <v>374</v>
      </c>
      <c r="Q1419" s="4">
        <f>P1419/G1419</f>
        <v>8.2578935747405602E-2</v>
      </c>
    </row>
    <row r="1420" spans="1:17" x14ac:dyDescent="0.35">
      <c r="A1420" t="s">
        <v>26</v>
      </c>
      <c r="B1420" t="s">
        <v>1444</v>
      </c>
      <c r="C1420">
        <v>11</v>
      </c>
      <c r="D1420">
        <v>15</v>
      </c>
      <c r="E1420">
        <v>2013</v>
      </c>
      <c r="F1420" t="s">
        <v>19</v>
      </c>
      <c r="G1420">
        <v>4768</v>
      </c>
      <c r="H1420">
        <v>3493</v>
      </c>
      <c r="I1420" s="2">
        <v>0.73</v>
      </c>
      <c r="J1420" s="2">
        <v>0.86</v>
      </c>
      <c r="K1420" s="2" t="str">
        <f t="shared" si="22"/>
        <v>75-100</v>
      </c>
      <c r="L1420">
        <v>334</v>
      </c>
      <c r="M1420" s="2">
        <v>7.0000000000000007E-2</v>
      </c>
      <c r="N1420">
        <v>23</v>
      </c>
      <c r="O1420">
        <v>262</v>
      </c>
      <c r="P1420" s="3">
        <f>G1420-H1420-L1420</f>
        <v>941</v>
      </c>
      <c r="Q1420" s="4">
        <f>P1420/G1420</f>
        <v>0.19735738255033558</v>
      </c>
    </row>
    <row r="1421" spans="1:17" x14ac:dyDescent="0.35">
      <c r="A1421" t="s">
        <v>28</v>
      </c>
      <c r="B1421" t="s">
        <v>1445</v>
      </c>
      <c r="C1421">
        <v>11</v>
      </c>
      <c r="D1421">
        <v>16</v>
      </c>
      <c r="E1421">
        <v>2013</v>
      </c>
      <c r="F1421" t="s">
        <v>30</v>
      </c>
      <c r="G1421">
        <v>1956</v>
      </c>
      <c r="H1421">
        <v>1551</v>
      </c>
      <c r="I1421" s="2">
        <v>0.79</v>
      </c>
      <c r="J1421" s="2">
        <v>0.89</v>
      </c>
      <c r="K1421" s="2" t="str">
        <f t="shared" si="22"/>
        <v>75-100</v>
      </c>
      <c r="L1421">
        <v>81</v>
      </c>
      <c r="M1421" s="2">
        <v>0.04</v>
      </c>
      <c r="N1421">
        <v>18</v>
      </c>
      <c r="O1421">
        <v>233</v>
      </c>
      <c r="P1421" s="3">
        <f>G1421-H1421-L1421</f>
        <v>324</v>
      </c>
      <c r="Q1421" s="4">
        <f>P1421/G1421</f>
        <v>0.16564417177914109</v>
      </c>
    </row>
    <row r="1422" spans="1:17" x14ac:dyDescent="0.35">
      <c r="A1422" t="s">
        <v>31</v>
      </c>
      <c r="B1422" t="s">
        <v>1446</v>
      </c>
      <c r="C1422">
        <v>11</v>
      </c>
      <c r="D1422">
        <v>17</v>
      </c>
      <c r="E1422">
        <v>2013</v>
      </c>
      <c r="F1422" t="s">
        <v>30</v>
      </c>
      <c r="G1422">
        <v>1393</v>
      </c>
      <c r="H1422">
        <v>1109</v>
      </c>
      <c r="I1422" s="2">
        <v>0.8</v>
      </c>
      <c r="J1422" s="2">
        <v>0.87</v>
      </c>
      <c r="K1422" s="2" t="str">
        <f t="shared" si="22"/>
        <v>75-100</v>
      </c>
      <c r="L1422">
        <v>112</v>
      </c>
      <c r="M1422" s="2">
        <v>0.08</v>
      </c>
      <c r="N1422">
        <v>38</v>
      </c>
      <c r="O1422">
        <v>224</v>
      </c>
      <c r="P1422" s="3">
        <f>G1422-H1422-L1422</f>
        <v>172</v>
      </c>
      <c r="Q1422" s="4">
        <f>P1422/G1422</f>
        <v>0.12347451543431442</v>
      </c>
    </row>
    <row r="1423" spans="1:17" x14ac:dyDescent="0.35">
      <c r="A1423" t="s">
        <v>17</v>
      </c>
      <c r="B1423" t="s">
        <v>1447</v>
      </c>
      <c r="C1423">
        <v>11</v>
      </c>
      <c r="D1423">
        <v>18</v>
      </c>
      <c r="E1423">
        <v>2013</v>
      </c>
      <c r="F1423" t="s">
        <v>19</v>
      </c>
      <c r="G1423">
        <v>5573</v>
      </c>
      <c r="H1423">
        <v>4181</v>
      </c>
      <c r="I1423" s="2">
        <v>0.75</v>
      </c>
      <c r="J1423" s="2">
        <v>0.94</v>
      </c>
      <c r="K1423" s="2" t="str">
        <f t="shared" si="22"/>
        <v>75-100</v>
      </c>
      <c r="L1423">
        <v>340</v>
      </c>
      <c r="M1423" s="2">
        <v>0.06</v>
      </c>
      <c r="N1423">
        <v>12</v>
      </c>
      <c r="O1423">
        <v>255</v>
      </c>
      <c r="P1423" s="3">
        <f>G1423-H1423-L1423</f>
        <v>1052</v>
      </c>
      <c r="Q1423" s="4">
        <f>P1423/G1423</f>
        <v>0.18876727076978289</v>
      </c>
    </row>
    <row r="1424" spans="1:17" x14ac:dyDescent="0.35">
      <c r="A1424" t="s">
        <v>20</v>
      </c>
      <c r="B1424" t="s">
        <v>1448</v>
      </c>
      <c r="C1424">
        <v>11</v>
      </c>
      <c r="D1424">
        <v>19</v>
      </c>
      <c r="E1424">
        <v>2013</v>
      </c>
      <c r="F1424" t="s">
        <v>19</v>
      </c>
      <c r="G1424">
        <v>5097</v>
      </c>
      <c r="H1424">
        <v>3847</v>
      </c>
      <c r="I1424" s="2">
        <v>0.75</v>
      </c>
      <c r="J1424" s="2">
        <v>0.87</v>
      </c>
      <c r="K1424" s="2" t="str">
        <f t="shared" si="22"/>
        <v>75-100</v>
      </c>
      <c r="L1424">
        <v>331</v>
      </c>
      <c r="M1424" s="2">
        <v>0.06</v>
      </c>
      <c r="N1424">
        <v>20</v>
      </c>
      <c r="O1424">
        <v>263</v>
      </c>
      <c r="P1424" s="3">
        <f>G1424-H1424-L1424</f>
        <v>919</v>
      </c>
      <c r="Q1424" s="4">
        <f>P1424/G1424</f>
        <v>0.18030213851285071</v>
      </c>
    </row>
    <row r="1425" spans="1:17" x14ac:dyDescent="0.35">
      <c r="A1425" t="s">
        <v>22</v>
      </c>
      <c r="B1425" t="s">
        <v>1449</v>
      </c>
      <c r="C1425">
        <v>11</v>
      </c>
      <c r="D1425">
        <v>20</v>
      </c>
      <c r="E1425">
        <v>2013</v>
      </c>
      <c r="F1425" t="s">
        <v>19</v>
      </c>
      <c r="G1425">
        <v>4984</v>
      </c>
      <c r="H1425">
        <v>3808</v>
      </c>
      <c r="I1425" s="2">
        <v>0.76</v>
      </c>
      <c r="J1425" s="2">
        <v>0.95</v>
      </c>
      <c r="K1425" s="2" t="str">
        <f t="shared" si="22"/>
        <v>75-100</v>
      </c>
      <c r="L1425">
        <v>285</v>
      </c>
      <c r="M1425" s="2">
        <v>0.06</v>
      </c>
      <c r="N1425">
        <v>10</v>
      </c>
      <c r="O1425">
        <v>276</v>
      </c>
      <c r="P1425" s="3">
        <f>G1425-H1425-L1425</f>
        <v>891</v>
      </c>
      <c r="Q1425" s="4">
        <f>P1425/G1425</f>
        <v>0.1787720706260032</v>
      </c>
    </row>
    <row r="1426" spans="1:17" x14ac:dyDescent="0.35">
      <c r="A1426" t="s">
        <v>24</v>
      </c>
      <c r="B1426" t="s">
        <v>1450</v>
      </c>
      <c r="C1426">
        <v>11</v>
      </c>
      <c r="D1426">
        <v>21</v>
      </c>
      <c r="E1426">
        <v>2013</v>
      </c>
      <c r="F1426" t="s">
        <v>19</v>
      </c>
      <c r="G1426">
        <v>4781</v>
      </c>
      <c r="H1426">
        <v>3582</v>
      </c>
      <c r="I1426" s="2">
        <v>0.75</v>
      </c>
      <c r="J1426" s="2">
        <v>0.85</v>
      </c>
      <c r="K1426" s="2" t="str">
        <f t="shared" si="22"/>
        <v>75-100</v>
      </c>
      <c r="L1426">
        <v>308</v>
      </c>
      <c r="M1426" s="2">
        <v>0.06</v>
      </c>
      <c r="N1426">
        <v>34</v>
      </c>
      <c r="O1426">
        <v>260</v>
      </c>
      <c r="P1426" s="3">
        <f>G1426-H1426-L1426</f>
        <v>891</v>
      </c>
      <c r="Q1426" s="4">
        <f>P1426/G1426</f>
        <v>0.18636268563062122</v>
      </c>
    </row>
    <row r="1427" spans="1:17" x14ac:dyDescent="0.35">
      <c r="A1427" t="s">
        <v>26</v>
      </c>
      <c r="B1427" t="s">
        <v>1451</v>
      </c>
      <c r="C1427">
        <v>11</v>
      </c>
      <c r="D1427">
        <v>22</v>
      </c>
      <c r="E1427">
        <v>2013</v>
      </c>
      <c r="F1427" t="s">
        <v>19</v>
      </c>
      <c r="G1427">
        <v>4442</v>
      </c>
      <c r="H1427">
        <v>3343</v>
      </c>
      <c r="I1427" s="2">
        <v>0.75</v>
      </c>
      <c r="J1427" s="2">
        <v>0.83</v>
      </c>
      <c r="K1427" s="2" t="str">
        <f t="shared" si="22"/>
        <v>75-100</v>
      </c>
      <c r="L1427">
        <v>322</v>
      </c>
      <c r="M1427" s="2">
        <v>7.0000000000000007E-2</v>
      </c>
      <c r="N1427">
        <v>29</v>
      </c>
      <c r="O1427">
        <v>268</v>
      </c>
      <c r="P1427" s="3">
        <f>G1427-H1427-L1427</f>
        <v>777</v>
      </c>
      <c r="Q1427" s="4">
        <f>P1427/G1427</f>
        <v>0.17492120666366501</v>
      </c>
    </row>
    <row r="1428" spans="1:17" x14ac:dyDescent="0.35">
      <c r="A1428" t="s">
        <v>28</v>
      </c>
      <c r="B1428" t="s">
        <v>1452</v>
      </c>
      <c r="C1428">
        <v>11</v>
      </c>
      <c r="D1428">
        <v>23</v>
      </c>
      <c r="E1428">
        <v>2013</v>
      </c>
      <c r="F1428" t="s">
        <v>30</v>
      </c>
      <c r="G1428">
        <v>1887</v>
      </c>
      <c r="H1428">
        <v>1628</v>
      </c>
      <c r="I1428" s="2">
        <v>0.86</v>
      </c>
      <c r="J1428" s="2">
        <v>0.92</v>
      </c>
      <c r="K1428" s="2" t="str">
        <f t="shared" si="22"/>
        <v>75-100</v>
      </c>
      <c r="L1428">
        <v>40</v>
      </c>
      <c r="M1428" s="2">
        <v>0.02</v>
      </c>
      <c r="N1428">
        <v>16</v>
      </c>
      <c r="O1428">
        <v>242</v>
      </c>
      <c r="P1428" s="3">
        <f>G1428-H1428-L1428</f>
        <v>219</v>
      </c>
      <c r="Q1428" s="4">
        <f>P1428/G1428</f>
        <v>0.11605723370429252</v>
      </c>
    </row>
    <row r="1429" spans="1:17" x14ac:dyDescent="0.35">
      <c r="A1429" t="s">
        <v>31</v>
      </c>
      <c r="B1429" t="s">
        <v>1453</v>
      </c>
      <c r="C1429">
        <v>11</v>
      </c>
      <c r="D1429">
        <v>24</v>
      </c>
      <c r="E1429">
        <v>2013</v>
      </c>
      <c r="F1429" t="s">
        <v>30</v>
      </c>
      <c r="G1429">
        <v>1434</v>
      </c>
      <c r="H1429">
        <v>1081</v>
      </c>
      <c r="I1429" s="2">
        <v>0.75</v>
      </c>
      <c r="J1429" s="2">
        <v>0.89</v>
      </c>
      <c r="K1429" s="2" t="str">
        <f t="shared" si="22"/>
        <v>75-100</v>
      </c>
      <c r="L1429">
        <v>83</v>
      </c>
      <c r="M1429" s="2">
        <v>0.06</v>
      </c>
      <c r="N1429">
        <v>22</v>
      </c>
      <c r="O1429">
        <v>265</v>
      </c>
      <c r="P1429" s="3">
        <f>G1429-H1429-L1429</f>
        <v>270</v>
      </c>
      <c r="Q1429" s="4">
        <f>P1429/G1429</f>
        <v>0.18828451882845187</v>
      </c>
    </row>
    <row r="1430" spans="1:17" x14ac:dyDescent="0.35">
      <c r="A1430" t="s">
        <v>17</v>
      </c>
      <c r="B1430" t="s">
        <v>1454</v>
      </c>
      <c r="C1430">
        <v>11</v>
      </c>
      <c r="D1430">
        <v>25</v>
      </c>
      <c r="E1430">
        <v>2013</v>
      </c>
      <c r="F1430" t="s">
        <v>19</v>
      </c>
      <c r="G1430">
        <v>4666</v>
      </c>
      <c r="H1430">
        <v>3919</v>
      </c>
      <c r="I1430" s="2">
        <v>0.84</v>
      </c>
      <c r="J1430" s="2">
        <v>0.93</v>
      </c>
      <c r="K1430" s="2" t="str">
        <f t="shared" si="22"/>
        <v>75-100</v>
      </c>
      <c r="L1430">
        <v>128</v>
      </c>
      <c r="M1430" s="2">
        <v>0.03</v>
      </c>
      <c r="N1430">
        <v>15</v>
      </c>
      <c r="O1430">
        <v>250</v>
      </c>
      <c r="P1430" s="3">
        <f>G1430-H1430-L1430</f>
        <v>619</v>
      </c>
      <c r="Q1430" s="4">
        <f>P1430/G1430</f>
        <v>0.13266180882983283</v>
      </c>
    </row>
    <row r="1431" spans="1:17" x14ac:dyDescent="0.35">
      <c r="A1431" t="s">
        <v>20</v>
      </c>
      <c r="B1431" t="s">
        <v>1455</v>
      </c>
      <c r="C1431">
        <v>11</v>
      </c>
      <c r="D1431">
        <v>26</v>
      </c>
      <c r="E1431">
        <v>2013</v>
      </c>
      <c r="F1431" t="s">
        <v>19</v>
      </c>
      <c r="G1431">
        <v>4274</v>
      </c>
      <c r="H1431">
        <v>3762</v>
      </c>
      <c r="I1431" s="2">
        <v>0.88</v>
      </c>
      <c r="J1431" s="2">
        <v>0.94</v>
      </c>
      <c r="K1431" s="2" t="str">
        <f t="shared" si="22"/>
        <v>75-100</v>
      </c>
      <c r="L1431">
        <v>129</v>
      </c>
      <c r="M1431" s="2">
        <v>0.03</v>
      </c>
      <c r="N1431">
        <v>19</v>
      </c>
      <c r="O1431">
        <v>255</v>
      </c>
      <c r="P1431" s="3">
        <f>G1431-H1431-L1431</f>
        <v>383</v>
      </c>
      <c r="Q1431" s="4">
        <f>P1431/G1431</f>
        <v>8.9611605053813756E-2</v>
      </c>
    </row>
    <row r="1432" spans="1:17" x14ac:dyDescent="0.35">
      <c r="A1432" t="s">
        <v>22</v>
      </c>
      <c r="B1432" t="s">
        <v>1456</v>
      </c>
      <c r="C1432">
        <v>11</v>
      </c>
      <c r="D1432">
        <v>27</v>
      </c>
      <c r="E1432">
        <v>2013</v>
      </c>
      <c r="F1432" t="s">
        <v>19</v>
      </c>
      <c r="G1432">
        <v>4386</v>
      </c>
      <c r="H1432">
        <v>3848</v>
      </c>
      <c r="I1432" s="2">
        <v>0.88</v>
      </c>
      <c r="J1432" s="2">
        <v>0.94</v>
      </c>
      <c r="K1432" s="2" t="str">
        <f t="shared" si="22"/>
        <v>75-100</v>
      </c>
      <c r="L1432">
        <v>102</v>
      </c>
      <c r="M1432" s="2">
        <v>0.02</v>
      </c>
      <c r="N1432">
        <v>12</v>
      </c>
      <c r="O1432">
        <v>265</v>
      </c>
      <c r="P1432" s="3">
        <f>G1432-H1432-L1432</f>
        <v>436</v>
      </c>
      <c r="Q1432" s="4">
        <f>P1432/G1432</f>
        <v>9.940720474236206E-2</v>
      </c>
    </row>
    <row r="1433" spans="1:17" x14ac:dyDescent="0.35">
      <c r="A1433" t="s">
        <v>24</v>
      </c>
      <c r="B1433" t="s">
        <v>1457</v>
      </c>
      <c r="C1433">
        <v>11</v>
      </c>
      <c r="D1433">
        <v>28</v>
      </c>
      <c r="E1433">
        <v>2013</v>
      </c>
      <c r="F1433" t="s">
        <v>19</v>
      </c>
      <c r="G1433">
        <v>4734</v>
      </c>
      <c r="H1433">
        <v>3523</v>
      </c>
      <c r="I1433" s="2">
        <v>0.74</v>
      </c>
      <c r="J1433" s="2">
        <v>0.88</v>
      </c>
      <c r="K1433" s="2" t="str">
        <f t="shared" si="22"/>
        <v>75-100</v>
      </c>
      <c r="L1433">
        <v>324</v>
      </c>
      <c r="M1433" s="2">
        <v>7.0000000000000007E-2</v>
      </c>
      <c r="N1433">
        <v>18</v>
      </c>
      <c r="O1433">
        <v>267</v>
      </c>
      <c r="P1433" s="3">
        <f>G1433-H1433-L1433</f>
        <v>887</v>
      </c>
      <c r="Q1433" s="4">
        <f>P1433/G1433</f>
        <v>0.18736797634136038</v>
      </c>
    </row>
    <row r="1434" spans="1:17" x14ac:dyDescent="0.35">
      <c r="A1434" t="s">
        <v>26</v>
      </c>
      <c r="B1434" t="s">
        <v>1458</v>
      </c>
      <c r="C1434">
        <v>11</v>
      </c>
      <c r="D1434">
        <v>29</v>
      </c>
      <c r="E1434">
        <v>2013</v>
      </c>
      <c r="F1434" t="s">
        <v>19</v>
      </c>
      <c r="G1434">
        <v>4433</v>
      </c>
      <c r="H1434">
        <v>3750</v>
      </c>
      <c r="I1434" s="2">
        <v>0.85</v>
      </c>
      <c r="J1434" s="2">
        <v>0.92</v>
      </c>
      <c r="K1434" s="2" t="str">
        <f t="shared" si="22"/>
        <v>75-100</v>
      </c>
      <c r="L1434">
        <v>129</v>
      </c>
      <c r="M1434" s="2">
        <v>0.03</v>
      </c>
      <c r="N1434">
        <v>15</v>
      </c>
      <c r="O1434">
        <v>258</v>
      </c>
      <c r="P1434" s="3">
        <f>G1434-H1434-L1434</f>
        <v>554</v>
      </c>
      <c r="Q1434" s="4">
        <f>P1434/G1434</f>
        <v>0.12497180239115722</v>
      </c>
    </row>
    <row r="1435" spans="1:17" x14ac:dyDescent="0.35">
      <c r="A1435" t="s">
        <v>28</v>
      </c>
      <c r="B1435" t="s">
        <v>1459</v>
      </c>
      <c r="C1435">
        <v>11</v>
      </c>
      <c r="D1435">
        <v>30</v>
      </c>
      <c r="E1435">
        <v>2013</v>
      </c>
      <c r="F1435" t="s">
        <v>30</v>
      </c>
      <c r="G1435">
        <v>1928</v>
      </c>
      <c r="H1435">
        <v>1461</v>
      </c>
      <c r="I1435" s="2">
        <v>0.76</v>
      </c>
      <c r="J1435" s="2">
        <v>0.87</v>
      </c>
      <c r="K1435" s="2" t="str">
        <f t="shared" si="22"/>
        <v>75-100</v>
      </c>
      <c r="L1435">
        <v>122</v>
      </c>
      <c r="M1435" s="2">
        <v>0.06</v>
      </c>
      <c r="N1435">
        <v>24</v>
      </c>
      <c r="O1435">
        <v>252</v>
      </c>
      <c r="P1435" s="3">
        <f>G1435-H1435-L1435</f>
        <v>345</v>
      </c>
      <c r="Q1435" s="4">
        <f>P1435/G1435</f>
        <v>0.17894190871369295</v>
      </c>
    </row>
    <row r="1436" spans="1:17" x14ac:dyDescent="0.35">
      <c r="A1436" t="s">
        <v>31</v>
      </c>
      <c r="B1436" t="s">
        <v>1460</v>
      </c>
      <c r="C1436">
        <v>12</v>
      </c>
      <c r="D1436">
        <v>1</v>
      </c>
      <c r="E1436">
        <v>2013</v>
      </c>
      <c r="F1436" t="s">
        <v>30</v>
      </c>
      <c r="G1436">
        <v>1282</v>
      </c>
      <c r="H1436">
        <v>1035</v>
      </c>
      <c r="I1436" s="2">
        <v>0.81</v>
      </c>
      <c r="J1436" s="2">
        <v>0.84</v>
      </c>
      <c r="K1436" s="2" t="str">
        <f t="shared" si="22"/>
        <v>75-100</v>
      </c>
      <c r="L1436">
        <v>53</v>
      </c>
      <c r="M1436" s="2">
        <v>0.04</v>
      </c>
      <c r="N1436">
        <v>33</v>
      </c>
      <c r="O1436">
        <v>251</v>
      </c>
      <c r="P1436" s="3">
        <f>G1436-H1436-L1436</f>
        <v>194</v>
      </c>
      <c r="Q1436" s="4">
        <f>P1436/G1436</f>
        <v>0.15132605304212168</v>
      </c>
    </row>
    <row r="1437" spans="1:17" x14ac:dyDescent="0.35">
      <c r="A1437" t="s">
        <v>17</v>
      </c>
      <c r="B1437" t="s">
        <v>1461</v>
      </c>
      <c r="C1437">
        <v>12</v>
      </c>
      <c r="D1437">
        <v>2</v>
      </c>
      <c r="E1437">
        <v>2013</v>
      </c>
      <c r="F1437" t="s">
        <v>19</v>
      </c>
      <c r="G1437">
        <v>4604</v>
      </c>
      <c r="H1437">
        <v>3815</v>
      </c>
      <c r="I1437" s="2">
        <v>0.83</v>
      </c>
      <c r="J1437" s="2">
        <v>0.95</v>
      </c>
      <c r="K1437" s="2" t="str">
        <f t="shared" si="22"/>
        <v>75-100</v>
      </c>
      <c r="L1437">
        <v>162</v>
      </c>
      <c r="M1437" s="2">
        <v>0.04</v>
      </c>
      <c r="N1437">
        <v>10</v>
      </c>
      <c r="O1437">
        <v>240</v>
      </c>
      <c r="P1437" s="3">
        <f>G1437-H1437-L1437</f>
        <v>627</v>
      </c>
      <c r="Q1437" s="4">
        <f>P1437/G1437</f>
        <v>0.13618592528236317</v>
      </c>
    </row>
    <row r="1438" spans="1:17" x14ac:dyDescent="0.35">
      <c r="A1438" t="s">
        <v>20</v>
      </c>
      <c r="B1438" t="s">
        <v>1462</v>
      </c>
      <c r="C1438">
        <v>12</v>
      </c>
      <c r="D1438">
        <v>3</v>
      </c>
      <c r="E1438">
        <v>2013</v>
      </c>
      <c r="F1438" t="s">
        <v>19</v>
      </c>
      <c r="G1438">
        <v>4460</v>
      </c>
      <c r="H1438">
        <v>3735</v>
      </c>
      <c r="I1438" s="2">
        <v>0.84</v>
      </c>
      <c r="J1438" s="2">
        <v>0.97</v>
      </c>
      <c r="K1438" s="2" t="str">
        <f t="shared" si="22"/>
        <v>75-100</v>
      </c>
      <c r="L1438">
        <v>142</v>
      </c>
      <c r="M1438" s="2">
        <v>0.03</v>
      </c>
      <c r="N1438">
        <v>8</v>
      </c>
      <c r="O1438">
        <v>260</v>
      </c>
      <c r="P1438" s="3">
        <f>G1438-H1438-L1438</f>
        <v>583</v>
      </c>
      <c r="Q1438" s="4">
        <f>P1438/G1438</f>
        <v>0.13071748878923767</v>
      </c>
    </row>
    <row r="1439" spans="1:17" x14ac:dyDescent="0.35">
      <c r="A1439" t="s">
        <v>22</v>
      </c>
      <c r="B1439" t="s">
        <v>1463</v>
      </c>
      <c r="C1439">
        <v>12</v>
      </c>
      <c r="D1439">
        <v>4</v>
      </c>
      <c r="E1439">
        <v>2013</v>
      </c>
      <c r="F1439" t="s">
        <v>19</v>
      </c>
      <c r="G1439">
        <v>4578</v>
      </c>
      <c r="H1439">
        <v>3483</v>
      </c>
      <c r="I1439" s="2">
        <v>0.76</v>
      </c>
      <c r="J1439" s="2">
        <v>0.83</v>
      </c>
      <c r="K1439" s="2" t="str">
        <f t="shared" si="22"/>
        <v>75-100</v>
      </c>
      <c r="L1439">
        <v>375</v>
      </c>
      <c r="M1439" s="2">
        <v>0.08</v>
      </c>
      <c r="N1439">
        <v>12</v>
      </c>
      <c r="O1439">
        <v>272</v>
      </c>
      <c r="P1439" s="3">
        <f>G1439-H1439-L1439</f>
        <v>720</v>
      </c>
      <c r="Q1439" s="4">
        <f>P1439/G1439</f>
        <v>0.15727391874180865</v>
      </c>
    </row>
    <row r="1440" spans="1:17" x14ac:dyDescent="0.35">
      <c r="A1440" t="s">
        <v>24</v>
      </c>
      <c r="B1440" t="s">
        <v>1464</v>
      </c>
      <c r="C1440">
        <v>12</v>
      </c>
      <c r="D1440">
        <v>5</v>
      </c>
      <c r="E1440">
        <v>2013</v>
      </c>
      <c r="F1440" t="s">
        <v>19</v>
      </c>
      <c r="G1440">
        <v>4550</v>
      </c>
      <c r="H1440">
        <v>3479</v>
      </c>
      <c r="I1440" s="2">
        <v>0.76</v>
      </c>
      <c r="J1440" s="2">
        <v>0.88</v>
      </c>
      <c r="K1440" s="2" t="str">
        <f t="shared" si="22"/>
        <v>75-100</v>
      </c>
      <c r="L1440">
        <v>329</v>
      </c>
      <c r="M1440" s="2">
        <v>7.0000000000000007E-2</v>
      </c>
      <c r="N1440">
        <v>10</v>
      </c>
      <c r="O1440">
        <v>255</v>
      </c>
      <c r="P1440" s="3">
        <f>G1440-H1440-L1440</f>
        <v>742</v>
      </c>
      <c r="Q1440" s="4">
        <f>P1440/G1440</f>
        <v>0.16307692307692306</v>
      </c>
    </row>
    <row r="1441" spans="1:17" x14ac:dyDescent="0.35">
      <c r="A1441" t="s">
        <v>26</v>
      </c>
      <c r="B1441" t="s">
        <v>1465</v>
      </c>
      <c r="C1441">
        <v>12</v>
      </c>
      <c r="D1441">
        <v>6</v>
      </c>
      <c r="E1441">
        <v>2013</v>
      </c>
      <c r="F1441" t="s">
        <v>19</v>
      </c>
      <c r="G1441">
        <v>4435</v>
      </c>
      <c r="H1441">
        <v>3008</v>
      </c>
      <c r="I1441" s="2">
        <v>0.68</v>
      </c>
      <c r="J1441" s="2">
        <v>0.75</v>
      </c>
      <c r="K1441" s="2" t="str">
        <f t="shared" si="22"/>
        <v>75-100</v>
      </c>
      <c r="L1441">
        <v>585</v>
      </c>
      <c r="M1441" s="2">
        <v>0.13</v>
      </c>
      <c r="N1441">
        <v>16</v>
      </c>
      <c r="O1441">
        <v>278</v>
      </c>
      <c r="P1441" s="3">
        <f>G1441-H1441-L1441</f>
        <v>842</v>
      </c>
      <c r="Q1441" s="4">
        <f>P1441/G1441</f>
        <v>0.18985343855693348</v>
      </c>
    </row>
    <row r="1442" spans="1:17" x14ac:dyDescent="0.35">
      <c r="A1442" t="s">
        <v>28</v>
      </c>
      <c r="B1442" t="s">
        <v>1466</v>
      </c>
      <c r="C1442">
        <v>12</v>
      </c>
      <c r="D1442">
        <v>7</v>
      </c>
      <c r="E1442">
        <v>2013</v>
      </c>
      <c r="F1442" t="s">
        <v>30</v>
      </c>
      <c r="G1442">
        <v>7932</v>
      </c>
      <c r="H1442">
        <v>5161</v>
      </c>
      <c r="I1442" s="2">
        <v>0.65</v>
      </c>
      <c r="J1442" s="2">
        <v>0.72</v>
      </c>
      <c r="K1442" s="2" t="str">
        <f t="shared" si="22"/>
        <v>50-75</v>
      </c>
      <c r="L1442">
        <v>536</v>
      </c>
      <c r="M1442" s="2">
        <v>7.0000000000000007E-2</v>
      </c>
      <c r="N1442">
        <v>107</v>
      </c>
      <c r="O1442">
        <v>191</v>
      </c>
      <c r="P1442" s="3">
        <f>G1442-H1442-L1442</f>
        <v>2235</v>
      </c>
      <c r="Q1442" s="4">
        <f>P1442/G1442</f>
        <v>0.2817700453857791</v>
      </c>
    </row>
    <row r="1443" spans="1:17" x14ac:dyDescent="0.35">
      <c r="A1443" t="s">
        <v>31</v>
      </c>
      <c r="B1443" t="s">
        <v>1467</v>
      </c>
      <c r="C1443">
        <v>12</v>
      </c>
      <c r="D1443">
        <v>8</v>
      </c>
      <c r="E1443">
        <v>2013</v>
      </c>
      <c r="F1443" t="s">
        <v>30</v>
      </c>
      <c r="G1443">
        <v>1227</v>
      </c>
      <c r="H1443">
        <v>943</v>
      </c>
      <c r="I1443" s="2">
        <v>0.77</v>
      </c>
      <c r="J1443" s="2">
        <v>0.89</v>
      </c>
      <c r="K1443" s="2" t="str">
        <f t="shared" si="22"/>
        <v>75-100</v>
      </c>
      <c r="L1443">
        <v>69</v>
      </c>
      <c r="M1443" s="2">
        <v>0.06</v>
      </c>
      <c r="N1443">
        <v>19</v>
      </c>
      <c r="O1443">
        <v>234</v>
      </c>
      <c r="P1443" s="3">
        <f>G1443-H1443-L1443</f>
        <v>215</v>
      </c>
      <c r="Q1443" s="4">
        <f>P1443/G1443</f>
        <v>0.17522412387938061</v>
      </c>
    </row>
    <row r="1444" spans="1:17" x14ac:dyDescent="0.35">
      <c r="A1444" t="s">
        <v>17</v>
      </c>
      <c r="B1444" t="s">
        <v>1468</v>
      </c>
      <c r="C1444">
        <v>12</v>
      </c>
      <c r="D1444">
        <v>9</v>
      </c>
      <c r="E1444">
        <v>2013</v>
      </c>
      <c r="F1444" t="s">
        <v>19</v>
      </c>
      <c r="G1444">
        <v>4404</v>
      </c>
      <c r="H1444">
        <v>3688</v>
      </c>
      <c r="I1444" s="2">
        <v>0.84</v>
      </c>
      <c r="J1444" s="2">
        <v>0.96</v>
      </c>
      <c r="K1444" s="2" t="str">
        <f t="shared" si="22"/>
        <v>75-100</v>
      </c>
      <c r="L1444">
        <v>148</v>
      </c>
      <c r="M1444" s="2">
        <v>0.03</v>
      </c>
      <c r="N1444">
        <v>7</v>
      </c>
      <c r="O1444">
        <v>256</v>
      </c>
      <c r="P1444" s="3">
        <f>G1444-H1444-L1444</f>
        <v>568</v>
      </c>
      <c r="Q1444" s="4">
        <f>P1444/G1444</f>
        <v>0.12897366030881016</v>
      </c>
    </row>
    <row r="1445" spans="1:17" x14ac:dyDescent="0.35">
      <c r="A1445" t="s">
        <v>20</v>
      </c>
      <c r="B1445" t="s">
        <v>1469</v>
      </c>
      <c r="C1445">
        <v>12</v>
      </c>
      <c r="D1445">
        <v>10</v>
      </c>
      <c r="E1445">
        <v>2013</v>
      </c>
      <c r="F1445" t="s">
        <v>19</v>
      </c>
      <c r="G1445">
        <v>4080</v>
      </c>
      <c r="H1445">
        <v>3703</v>
      </c>
      <c r="I1445" s="2">
        <v>0.91</v>
      </c>
      <c r="J1445" s="2">
        <v>0.99</v>
      </c>
      <c r="K1445" s="2" t="str">
        <f t="shared" si="22"/>
        <v>75-100</v>
      </c>
      <c r="L1445">
        <v>37</v>
      </c>
      <c r="M1445" s="2">
        <v>0.01</v>
      </c>
      <c r="N1445">
        <v>6</v>
      </c>
      <c r="O1445">
        <v>253</v>
      </c>
      <c r="P1445" s="3">
        <f>G1445-H1445-L1445</f>
        <v>340</v>
      </c>
      <c r="Q1445" s="4">
        <f>P1445/G1445</f>
        <v>8.3333333333333329E-2</v>
      </c>
    </row>
    <row r="1446" spans="1:17" x14ac:dyDescent="0.35">
      <c r="A1446" t="s">
        <v>22</v>
      </c>
      <c r="B1446" t="s">
        <v>1470</v>
      </c>
      <c r="C1446">
        <v>12</v>
      </c>
      <c r="D1446">
        <v>11</v>
      </c>
      <c r="E1446">
        <v>2013</v>
      </c>
      <c r="F1446" t="s">
        <v>19</v>
      </c>
      <c r="G1446">
        <v>4114</v>
      </c>
      <c r="H1446">
        <v>3696</v>
      </c>
      <c r="I1446" s="2">
        <v>0.9</v>
      </c>
      <c r="J1446" s="2">
        <v>0.98</v>
      </c>
      <c r="K1446" s="2" t="str">
        <f t="shared" si="22"/>
        <v>75-100</v>
      </c>
      <c r="L1446">
        <v>40</v>
      </c>
      <c r="M1446" s="2">
        <v>0.01</v>
      </c>
      <c r="N1446">
        <v>7</v>
      </c>
      <c r="O1446">
        <v>260</v>
      </c>
      <c r="P1446" s="3">
        <f>G1446-H1446-L1446</f>
        <v>378</v>
      </c>
      <c r="Q1446" s="4">
        <f>P1446/G1446</f>
        <v>9.1881380651434127E-2</v>
      </c>
    </row>
    <row r="1447" spans="1:17" x14ac:dyDescent="0.35">
      <c r="A1447" t="s">
        <v>24</v>
      </c>
      <c r="B1447" t="s">
        <v>1471</v>
      </c>
      <c r="C1447">
        <v>12</v>
      </c>
      <c r="D1447">
        <v>12</v>
      </c>
      <c r="E1447">
        <v>2013</v>
      </c>
      <c r="F1447" t="s">
        <v>19</v>
      </c>
      <c r="G1447">
        <v>3829</v>
      </c>
      <c r="H1447">
        <v>3433</v>
      </c>
      <c r="I1447" s="2">
        <v>0.9</v>
      </c>
      <c r="J1447" s="2">
        <v>0.97</v>
      </c>
      <c r="K1447" s="2" t="str">
        <f t="shared" si="22"/>
        <v>75-100</v>
      </c>
      <c r="L1447">
        <v>35</v>
      </c>
      <c r="M1447" s="2">
        <v>0.01</v>
      </c>
      <c r="N1447">
        <v>9</v>
      </c>
      <c r="O1447">
        <v>259</v>
      </c>
      <c r="P1447" s="3">
        <f>G1447-H1447-L1447</f>
        <v>361</v>
      </c>
      <c r="Q1447" s="4">
        <f>P1447/G1447</f>
        <v>9.4280490989814572E-2</v>
      </c>
    </row>
    <row r="1448" spans="1:17" x14ac:dyDescent="0.35">
      <c r="A1448" t="s">
        <v>26</v>
      </c>
      <c r="B1448" t="s">
        <v>1472</v>
      </c>
      <c r="C1448">
        <v>12</v>
      </c>
      <c r="D1448">
        <v>13</v>
      </c>
      <c r="E1448">
        <v>2013</v>
      </c>
      <c r="F1448" t="s">
        <v>19</v>
      </c>
      <c r="G1448">
        <v>3493</v>
      </c>
      <c r="H1448">
        <v>3129</v>
      </c>
      <c r="I1448" s="2">
        <v>0.9</v>
      </c>
      <c r="J1448" s="2">
        <v>0.98</v>
      </c>
      <c r="K1448" s="2" t="str">
        <f t="shared" si="22"/>
        <v>75-100</v>
      </c>
      <c r="L1448">
        <v>28</v>
      </c>
      <c r="M1448" s="2">
        <v>0.01</v>
      </c>
      <c r="N1448">
        <v>8</v>
      </c>
      <c r="O1448">
        <v>258</v>
      </c>
      <c r="P1448" s="3">
        <f>G1448-H1448-L1448</f>
        <v>336</v>
      </c>
      <c r="Q1448" s="4">
        <f>P1448/G1448</f>
        <v>9.6192384769539077E-2</v>
      </c>
    </row>
    <row r="1449" spans="1:17" x14ac:dyDescent="0.35">
      <c r="A1449" t="s">
        <v>28</v>
      </c>
      <c r="B1449" t="s">
        <v>1473</v>
      </c>
      <c r="C1449">
        <v>12</v>
      </c>
      <c r="D1449">
        <v>14</v>
      </c>
      <c r="E1449">
        <v>2013</v>
      </c>
      <c r="F1449" t="s">
        <v>30</v>
      </c>
      <c r="G1449">
        <v>1819</v>
      </c>
      <c r="H1449">
        <v>1589</v>
      </c>
      <c r="I1449" s="2">
        <v>0.87</v>
      </c>
      <c r="J1449" s="2">
        <v>0.97</v>
      </c>
      <c r="K1449" s="2" t="str">
        <f t="shared" si="22"/>
        <v>75-100</v>
      </c>
      <c r="L1449">
        <v>29</v>
      </c>
      <c r="M1449" s="2">
        <v>0.02</v>
      </c>
      <c r="N1449">
        <v>9</v>
      </c>
      <c r="O1449">
        <v>242</v>
      </c>
      <c r="P1449" s="3">
        <f>G1449-H1449-L1449</f>
        <v>201</v>
      </c>
      <c r="Q1449" s="4">
        <f>P1449/G1449</f>
        <v>0.11050027487630566</v>
      </c>
    </row>
    <row r="1450" spans="1:17" x14ac:dyDescent="0.35">
      <c r="A1450" t="s">
        <v>31</v>
      </c>
      <c r="B1450" t="s">
        <v>1474</v>
      </c>
      <c r="C1450">
        <v>12</v>
      </c>
      <c r="D1450">
        <v>15</v>
      </c>
      <c r="E1450">
        <v>2013</v>
      </c>
      <c r="F1450" t="s">
        <v>30</v>
      </c>
      <c r="G1450">
        <v>2620</v>
      </c>
      <c r="H1450">
        <v>2039</v>
      </c>
      <c r="I1450" s="2">
        <v>0.78</v>
      </c>
      <c r="J1450" s="2">
        <v>0.78</v>
      </c>
      <c r="K1450" s="2" t="str">
        <f t="shared" si="22"/>
        <v>75-100</v>
      </c>
      <c r="L1450">
        <v>232</v>
      </c>
      <c r="M1450" s="2">
        <v>0.09</v>
      </c>
      <c r="N1450">
        <v>36</v>
      </c>
      <c r="O1450">
        <v>295</v>
      </c>
      <c r="P1450" s="3">
        <f>G1450-H1450-L1450</f>
        <v>349</v>
      </c>
      <c r="Q1450" s="4">
        <f>P1450/G1450</f>
        <v>0.13320610687022902</v>
      </c>
    </row>
    <row r="1451" spans="1:17" x14ac:dyDescent="0.35">
      <c r="A1451" t="s">
        <v>17</v>
      </c>
      <c r="B1451" t="s">
        <v>1475</v>
      </c>
      <c r="C1451">
        <v>12</v>
      </c>
      <c r="D1451">
        <v>16</v>
      </c>
      <c r="E1451">
        <v>2013</v>
      </c>
      <c r="F1451" t="s">
        <v>19</v>
      </c>
      <c r="G1451">
        <v>4882</v>
      </c>
      <c r="H1451">
        <v>4204</v>
      </c>
      <c r="I1451" s="2">
        <v>0.86</v>
      </c>
      <c r="J1451" s="2">
        <v>0.92</v>
      </c>
      <c r="K1451" s="2" t="str">
        <f t="shared" si="22"/>
        <v>75-100</v>
      </c>
      <c r="L1451">
        <v>147</v>
      </c>
      <c r="M1451" s="2">
        <v>0.03</v>
      </c>
      <c r="N1451">
        <v>18</v>
      </c>
      <c r="O1451">
        <v>246</v>
      </c>
      <c r="P1451" s="3">
        <f>G1451-H1451-L1451</f>
        <v>531</v>
      </c>
      <c r="Q1451" s="4">
        <f>P1451/G1451</f>
        <v>0.1087668988119623</v>
      </c>
    </row>
    <row r="1452" spans="1:17" x14ac:dyDescent="0.35">
      <c r="A1452" t="s">
        <v>20</v>
      </c>
      <c r="B1452" t="s">
        <v>1476</v>
      </c>
      <c r="C1452">
        <v>12</v>
      </c>
      <c r="D1452">
        <v>17</v>
      </c>
      <c r="E1452">
        <v>2013</v>
      </c>
      <c r="F1452" t="s">
        <v>19</v>
      </c>
      <c r="G1452">
        <v>4657</v>
      </c>
      <c r="H1452">
        <v>3990</v>
      </c>
      <c r="I1452" s="2">
        <v>0.86</v>
      </c>
      <c r="J1452" s="2">
        <v>0.96</v>
      </c>
      <c r="K1452" s="2" t="str">
        <f t="shared" si="22"/>
        <v>75-100</v>
      </c>
      <c r="L1452">
        <v>105</v>
      </c>
      <c r="M1452" s="2">
        <v>0.02</v>
      </c>
      <c r="N1452">
        <v>9</v>
      </c>
      <c r="O1452">
        <v>260</v>
      </c>
      <c r="P1452" s="3">
        <f>G1452-H1452-L1452</f>
        <v>562</v>
      </c>
      <c r="Q1452" s="4">
        <f>P1452/G1452</f>
        <v>0.12067854842173073</v>
      </c>
    </row>
    <row r="1453" spans="1:17" x14ac:dyDescent="0.35">
      <c r="A1453" t="s">
        <v>22</v>
      </c>
      <c r="B1453" t="s">
        <v>1477</v>
      </c>
      <c r="C1453">
        <v>12</v>
      </c>
      <c r="D1453">
        <v>18</v>
      </c>
      <c r="E1453">
        <v>2013</v>
      </c>
      <c r="F1453" t="s">
        <v>19</v>
      </c>
      <c r="G1453">
        <v>4265</v>
      </c>
      <c r="H1453">
        <v>3881</v>
      </c>
      <c r="I1453" s="2">
        <v>0.91</v>
      </c>
      <c r="J1453" s="2">
        <v>0.99</v>
      </c>
      <c r="K1453" s="2" t="str">
        <f t="shared" si="22"/>
        <v>75-100</v>
      </c>
      <c r="L1453">
        <v>40</v>
      </c>
      <c r="M1453" s="2">
        <v>0.01</v>
      </c>
      <c r="N1453">
        <v>6</v>
      </c>
      <c r="O1453">
        <v>259</v>
      </c>
      <c r="P1453" s="3">
        <f>G1453-H1453-L1453</f>
        <v>344</v>
      </c>
      <c r="Q1453" s="4">
        <f>P1453/G1453</f>
        <v>8.0656506447831178E-2</v>
      </c>
    </row>
    <row r="1454" spans="1:17" x14ac:dyDescent="0.35">
      <c r="A1454" t="s">
        <v>24</v>
      </c>
      <c r="B1454" t="s">
        <v>1478</v>
      </c>
      <c r="C1454">
        <v>12</v>
      </c>
      <c r="D1454">
        <v>19</v>
      </c>
      <c r="E1454">
        <v>2013</v>
      </c>
      <c r="F1454" t="s">
        <v>19</v>
      </c>
      <c r="G1454">
        <v>4029</v>
      </c>
      <c r="H1454">
        <v>3537</v>
      </c>
      <c r="I1454" s="2">
        <v>0.88</v>
      </c>
      <c r="J1454" s="2">
        <v>0.91</v>
      </c>
      <c r="K1454" s="2" t="str">
        <f t="shared" si="22"/>
        <v>75-100</v>
      </c>
      <c r="L1454">
        <v>95</v>
      </c>
      <c r="M1454" s="2">
        <v>0.02</v>
      </c>
      <c r="N1454">
        <v>17</v>
      </c>
      <c r="O1454">
        <v>257</v>
      </c>
      <c r="P1454" s="3">
        <f>G1454-H1454-L1454</f>
        <v>397</v>
      </c>
      <c r="Q1454" s="4">
        <f>P1454/G1454</f>
        <v>9.8535616778356913E-2</v>
      </c>
    </row>
    <row r="1455" spans="1:17" x14ac:dyDescent="0.35">
      <c r="A1455" t="s">
        <v>26</v>
      </c>
      <c r="B1455" t="s">
        <v>1479</v>
      </c>
      <c r="C1455">
        <v>12</v>
      </c>
      <c r="D1455">
        <v>20</v>
      </c>
      <c r="E1455">
        <v>2013</v>
      </c>
      <c r="F1455" t="s">
        <v>19</v>
      </c>
      <c r="G1455">
        <v>3986</v>
      </c>
      <c r="H1455">
        <v>3560</v>
      </c>
      <c r="I1455" s="2">
        <v>0.89</v>
      </c>
      <c r="J1455" s="2">
        <v>0.95</v>
      </c>
      <c r="K1455" s="2" t="str">
        <f t="shared" si="22"/>
        <v>75-100</v>
      </c>
      <c r="L1455">
        <v>76</v>
      </c>
      <c r="M1455" s="2">
        <v>0.02</v>
      </c>
      <c r="N1455">
        <v>13</v>
      </c>
      <c r="O1455">
        <v>244</v>
      </c>
      <c r="P1455" s="3">
        <f>G1455-H1455-L1455</f>
        <v>350</v>
      </c>
      <c r="Q1455" s="4">
        <f>P1455/G1455</f>
        <v>8.7807325639739087E-2</v>
      </c>
    </row>
    <row r="1456" spans="1:17" x14ac:dyDescent="0.35">
      <c r="A1456" t="s">
        <v>28</v>
      </c>
      <c r="B1456" t="s">
        <v>1480</v>
      </c>
      <c r="C1456">
        <v>12</v>
      </c>
      <c r="D1456">
        <v>21</v>
      </c>
      <c r="E1456">
        <v>2013</v>
      </c>
      <c r="F1456" t="s">
        <v>30</v>
      </c>
      <c r="G1456">
        <v>3768</v>
      </c>
      <c r="H1456">
        <v>1780</v>
      </c>
      <c r="I1456" s="2">
        <v>0.47</v>
      </c>
      <c r="J1456" s="2">
        <v>0.61</v>
      </c>
      <c r="K1456" s="2" t="str">
        <f t="shared" si="22"/>
        <v>50-75</v>
      </c>
      <c r="L1456">
        <v>1366</v>
      </c>
      <c r="M1456" s="2">
        <v>0.36</v>
      </c>
      <c r="N1456">
        <v>89</v>
      </c>
      <c r="O1456">
        <v>227</v>
      </c>
      <c r="P1456" s="3">
        <f>G1456-H1456-L1456</f>
        <v>622</v>
      </c>
      <c r="Q1456" s="4">
        <f>P1456/G1456</f>
        <v>0.16507430997876857</v>
      </c>
    </row>
    <row r="1457" spans="1:17" x14ac:dyDescent="0.35">
      <c r="A1457" t="s">
        <v>31</v>
      </c>
      <c r="B1457" t="s">
        <v>1481</v>
      </c>
      <c r="C1457">
        <v>12</v>
      </c>
      <c r="D1457">
        <v>22</v>
      </c>
      <c r="E1457">
        <v>2013</v>
      </c>
      <c r="F1457" t="s">
        <v>30</v>
      </c>
      <c r="G1457">
        <v>55957</v>
      </c>
      <c r="H1457">
        <v>2427</v>
      </c>
      <c r="I1457" s="2">
        <v>0.04</v>
      </c>
      <c r="J1457" s="2">
        <v>0.32</v>
      </c>
      <c r="K1457" s="2" t="str">
        <f t="shared" si="22"/>
        <v>25-50</v>
      </c>
      <c r="L1457">
        <v>18451</v>
      </c>
      <c r="M1457" s="2">
        <v>0.33</v>
      </c>
      <c r="N1457">
        <v>1417</v>
      </c>
      <c r="O1457">
        <v>234</v>
      </c>
      <c r="P1457" s="3">
        <f>G1457-H1457-L1457</f>
        <v>35079</v>
      </c>
      <c r="Q1457" s="4">
        <f>P1457/G1457</f>
        <v>0.6268920778454885</v>
      </c>
    </row>
    <row r="1458" spans="1:17" x14ac:dyDescent="0.35">
      <c r="A1458" t="s">
        <v>17</v>
      </c>
      <c r="B1458" t="s">
        <v>1482</v>
      </c>
      <c r="C1458">
        <v>12</v>
      </c>
      <c r="D1458">
        <v>23</v>
      </c>
      <c r="E1458">
        <v>2013</v>
      </c>
      <c r="F1458" t="s">
        <v>19</v>
      </c>
      <c r="G1458">
        <v>24238</v>
      </c>
      <c r="H1458">
        <v>4479</v>
      </c>
      <c r="I1458" s="2">
        <v>0.18</v>
      </c>
      <c r="J1458" s="2">
        <v>0.33</v>
      </c>
      <c r="K1458" s="2" t="str">
        <f t="shared" si="22"/>
        <v>25-50</v>
      </c>
      <c r="L1458">
        <v>15040</v>
      </c>
      <c r="M1458" s="2">
        <v>0.62</v>
      </c>
      <c r="N1458">
        <v>788</v>
      </c>
      <c r="O1458">
        <v>270</v>
      </c>
      <c r="P1458" s="3">
        <f>G1458-H1458-L1458</f>
        <v>4719</v>
      </c>
      <c r="Q1458" s="4">
        <f>P1458/G1458</f>
        <v>0.19469428170641143</v>
      </c>
    </row>
    <row r="1459" spans="1:17" x14ac:dyDescent="0.35">
      <c r="A1459" t="s">
        <v>20</v>
      </c>
      <c r="B1459" t="s">
        <v>1483</v>
      </c>
      <c r="C1459">
        <v>12</v>
      </c>
      <c r="D1459">
        <v>24</v>
      </c>
      <c r="E1459">
        <v>2013</v>
      </c>
      <c r="F1459" t="s">
        <v>19</v>
      </c>
      <c r="G1459">
        <v>13017</v>
      </c>
      <c r="H1459">
        <v>5809</v>
      </c>
      <c r="I1459" s="2">
        <v>0.45</v>
      </c>
      <c r="J1459" s="2">
        <v>0.42</v>
      </c>
      <c r="K1459" s="2" t="str">
        <f t="shared" si="22"/>
        <v>25-50</v>
      </c>
      <c r="L1459">
        <v>5142</v>
      </c>
      <c r="M1459" s="2">
        <v>0.4</v>
      </c>
      <c r="N1459">
        <v>186</v>
      </c>
      <c r="O1459">
        <v>237</v>
      </c>
      <c r="P1459" s="3">
        <f>G1459-H1459-L1459</f>
        <v>2066</v>
      </c>
      <c r="Q1459" s="4">
        <f>P1459/G1459</f>
        <v>0.15871552585081047</v>
      </c>
    </row>
    <row r="1460" spans="1:17" x14ac:dyDescent="0.35">
      <c r="A1460" t="s">
        <v>22</v>
      </c>
      <c r="B1460" t="s">
        <v>1484</v>
      </c>
      <c r="C1460">
        <v>12</v>
      </c>
      <c r="D1460">
        <v>25</v>
      </c>
      <c r="E1460">
        <v>2013</v>
      </c>
      <c r="F1460" t="s">
        <v>19</v>
      </c>
      <c r="G1460">
        <v>5643</v>
      </c>
      <c r="H1460">
        <v>1765</v>
      </c>
      <c r="I1460" s="2">
        <v>0.31</v>
      </c>
      <c r="J1460" s="2">
        <v>0.36</v>
      </c>
      <c r="K1460" s="2" t="str">
        <f t="shared" si="22"/>
        <v>25-50</v>
      </c>
      <c r="L1460">
        <v>2975</v>
      </c>
      <c r="M1460" s="2">
        <v>0.53</v>
      </c>
      <c r="N1460">
        <v>353</v>
      </c>
      <c r="O1460">
        <v>239</v>
      </c>
      <c r="P1460" s="3">
        <f>G1460-H1460-L1460</f>
        <v>903</v>
      </c>
      <c r="Q1460" s="4">
        <f>P1460/G1460</f>
        <v>0.16002126528442318</v>
      </c>
    </row>
    <row r="1461" spans="1:17" x14ac:dyDescent="0.35">
      <c r="A1461" t="s">
        <v>24</v>
      </c>
      <c r="B1461" t="s">
        <v>1485</v>
      </c>
      <c r="C1461">
        <v>12</v>
      </c>
      <c r="D1461">
        <v>26</v>
      </c>
      <c r="E1461">
        <v>2013</v>
      </c>
      <c r="F1461" t="s">
        <v>19</v>
      </c>
      <c r="G1461">
        <v>8464</v>
      </c>
      <c r="H1461">
        <v>3007</v>
      </c>
      <c r="I1461" s="2">
        <v>0.36</v>
      </c>
      <c r="J1461" s="2">
        <v>0.34</v>
      </c>
      <c r="K1461" s="2" t="str">
        <f t="shared" si="22"/>
        <v>25-50</v>
      </c>
      <c r="L1461">
        <v>4211</v>
      </c>
      <c r="M1461" s="2">
        <v>0.5</v>
      </c>
      <c r="N1461">
        <v>422</v>
      </c>
      <c r="O1461">
        <v>257</v>
      </c>
      <c r="P1461" s="3">
        <f>G1461-H1461-L1461</f>
        <v>1246</v>
      </c>
      <c r="Q1461" s="4">
        <f>P1461/G1461</f>
        <v>0.14721172022684309</v>
      </c>
    </row>
    <row r="1462" spans="1:17" x14ac:dyDescent="0.35">
      <c r="A1462" t="s">
        <v>26</v>
      </c>
      <c r="B1462" t="s">
        <v>1486</v>
      </c>
      <c r="C1462">
        <v>12</v>
      </c>
      <c r="D1462">
        <v>27</v>
      </c>
      <c r="E1462">
        <v>2013</v>
      </c>
      <c r="F1462" t="s">
        <v>19</v>
      </c>
      <c r="G1462">
        <v>9254</v>
      </c>
      <c r="H1462">
        <v>3970</v>
      </c>
      <c r="I1462" s="2">
        <v>0.43</v>
      </c>
      <c r="J1462" s="2">
        <v>0.34</v>
      </c>
      <c r="K1462" s="2" t="str">
        <f t="shared" si="22"/>
        <v>25-50</v>
      </c>
      <c r="L1462">
        <v>3747</v>
      </c>
      <c r="M1462" s="2">
        <v>0.4</v>
      </c>
      <c r="N1462">
        <v>305</v>
      </c>
      <c r="O1462">
        <v>277</v>
      </c>
      <c r="P1462" s="3">
        <f>G1462-H1462-L1462</f>
        <v>1537</v>
      </c>
      <c r="Q1462" s="4">
        <f>P1462/G1462</f>
        <v>0.16609033931272962</v>
      </c>
    </row>
    <row r="1463" spans="1:17" x14ac:dyDescent="0.35">
      <c r="A1463" t="s">
        <v>28</v>
      </c>
      <c r="B1463" t="s">
        <v>1487</v>
      </c>
      <c r="C1463">
        <v>12</v>
      </c>
      <c r="D1463">
        <v>28</v>
      </c>
      <c r="E1463">
        <v>2013</v>
      </c>
      <c r="F1463" t="s">
        <v>30</v>
      </c>
      <c r="G1463">
        <v>4714</v>
      </c>
      <c r="H1463">
        <v>1397</v>
      </c>
      <c r="I1463" s="2">
        <v>0.3</v>
      </c>
      <c r="J1463" s="2">
        <v>0.33</v>
      </c>
      <c r="K1463" s="2" t="str">
        <f t="shared" si="22"/>
        <v>25-50</v>
      </c>
      <c r="L1463">
        <v>2503</v>
      </c>
      <c r="M1463" s="2">
        <v>0.53</v>
      </c>
      <c r="N1463">
        <v>343</v>
      </c>
      <c r="O1463">
        <v>292</v>
      </c>
      <c r="P1463" s="3">
        <f>G1463-H1463-L1463</f>
        <v>814</v>
      </c>
      <c r="Q1463" s="4">
        <f>P1463/G1463</f>
        <v>0.17267713194739076</v>
      </c>
    </row>
    <row r="1464" spans="1:17" x14ac:dyDescent="0.35">
      <c r="A1464" t="s">
        <v>31</v>
      </c>
      <c r="B1464" t="s">
        <v>1488</v>
      </c>
      <c r="C1464">
        <v>12</v>
      </c>
      <c r="D1464">
        <v>29</v>
      </c>
      <c r="E1464">
        <v>2013</v>
      </c>
      <c r="F1464" t="s">
        <v>30</v>
      </c>
      <c r="G1464">
        <v>3145</v>
      </c>
      <c r="H1464">
        <v>1738</v>
      </c>
      <c r="I1464" s="2">
        <v>0.55000000000000004</v>
      </c>
      <c r="J1464" s="2">
        <v>0.49</v>
      </c>
      <c r="K1464" s="2" t="str">
        <f t="shared" si="22"/>
        <v>25-50</v>
      </c>
      <c r="L1464">
        <v>813</v>
      </c>
      <c r="M1464" s="2">
        <v>0.26</v>
      </c>
      <c r="N1464">
        <v>124</v>
      </c>
      <c r="O1464">
        <v>272</v>
      </c>
      <c r="P1464" s="3">
        <f>G1464-H1464-L1464</f>
        <v>594</v>
      </c>
      <c r="Q1464" s="4">
        <f>P1464/G1464</f>
        <v>0.1888712241653418</v>
      </c>
    </row>
    <row r="1465" spans="1:17" x14ac:dyDescent="0.35">
      <c r="A1465" t="s">
        <v>17</v>
      </c>
      <c r="B1465" t="s">
        <v>1489</v>
      </c>
      <c r="C1465">
        <v>12</v>
      </c>
      <c r="D1465">
        <v>30</v>
      </c>
      <c r="E1465">
        <v>2013</v>
      </c>
      <c r="F1465" t="s">
        <v>19</v>
      </c>
      <c r="G1465">
        <v>7420</v>
      </c>
      <c r="H1465">
        <v>4754</v>
      </c>
      <c r="I1465" s="2">
        <v>0.64</v>
      </c>
      <c r="J1465" s="2">
        <v>0.46</v>
      </c>
      <c r="K1465" s="2" t="str">
        <f t="shared" si="22"/>
        <v>25-50</v>
      </c>
      <c r="L1465">
        <v>1345</v>
      </c>
      <c r="M1465" s="2">
        <v>0.18</v>
      </c>
      <c r="N1465">
        <v>77</v>
      </c>
      <c r="O1465">
        <v>262</v>
      </c>
      <c r="P1465" s="3">
        <f>G1465-H1465-L1465</f>
        <v>1321</v>
      </c>
      <c r="Q1465" s="4">
        <f>P1465/G1465</f>
        <v>0.17803234501347709</v>
      </c>
    </row>
    <row r="1466" spans="1:17" x14ac:dyDescent="0.35">
      <c r="A1466" t="s">
        <v>20</v>
      </c>
      <c r="B1466" t="s">
        <v>1490</v>
      </c>
      <c r="C1466">
        <v>12</v>
      </c>
      <c r="D1466">
        <v>31</v>
      </c>
      <c r="E1466">
        <v>2013</v>
      </c>
      <c r="F1466" t="s">
        <v>19</v>
      </c>
      <c r="G1466">
        <v>5581</v>
      </c>
      <c r="H1466">
        <v>4173</v>
      </c>
      <c r="I1466" s="2">
        <v>0.75</v>
      </c>
      <c r="J1466" s="2">
        <v>0.7</v>
      </c>
      <c r="K1466" s="2" t="str">
        <f t="shared" si="22"/>
        <v>50-75</v>
      </c>
      <c r="L1466">
        <v>559</v>
      </c>
      <c r="M1466" s="2">
        <v>0.1</v>
      </c>
      <c r="N1466">
        <v>23</v>
      </c>
      <c r="O1466">
        <v>245</v>
      </c>
      <c r="P1466" s="3">
        <f>G1466-H1466-L1466</f>
        <v>849</v>
      </c>
      <c r="Q1466" s="4">
        <f>P1466/G1466</f>
        <v>0.15212327539867407</v>
      </c>
    </row>
    <row r="1467" spans="1:17" x14ac:dyDescent="0.35">
      <c r="A1467" t="s">
        <v>22</v>
      </c>
      <c r="B1467" t="s">
        <v>1491</v>
      </c>
      <c r="C1467">
        <v>1</v>
      </c>
      <c r="D1467">
        <v>1</v>
      </c>
      <c r="E1467">
        <v>2014</v>
      </c>
      <c r="F1467" t="s">
        <v>19</v>
      </c>
      <c r="G1467">
        <v>1861</v>
      </c>
      <c r="H1467">
        <v>1519</v>
      </c>
      <c r="I1467" s="2">
        <v>0.82</v>
      </c>
      <c r="J1467" s="2">
        <v>0.95</v>
      </c>
      <c r="K1467" s="2" t="str">
        <f t="shared" si="22"/>
        <v>75-100</v>
      </c>
      <c r="L1467">
        <v>60</v>
      </c>
      <c r="M1467" s="2">
        <v>0.03</v>
      </c>
      <c r="N1467">
        <v>9</v>
      </c>
      <c r="O1467">
        <v>203</v>
      </c>
      <c r="P1467" s="3">
        <f>G1467-H1467-L1467</f>
        <v>282</v>
      </c>
      <c r="Q1467" s="4">
        <f>P1467/G1467</f>
        <v>0.15153143471252015</v>
      </c>
    </row>
    <row r="1468" spans="1:17" x14ac:dyDescent="0.35">
      <c r="A1468" t="s">
        <v>24</v>
      </c>
      <c r="B1468" t="s">
        <v>1492</v>
      </c>
      <c r="C1468">
        <v>1</v>
      </c>
      <c r="D1468">
        <v>2</v>
      </c>
      <c r="E1468">
        <v>2014</v>
      </c>
      <c r="F1468" t="s">
        <v>19</v>
      </c>
      <c r="G1468">
        <v>7880</v>
      </c>
      <c r="H1468">
        <v>5270</v>
      </c>
      <c r="I1468" s="2">
        <v>0.67</v>
      </c>
      <c r="J1468" s="2">
        <v>0.51</v>
      </c>
      <c r="K1468" s="2" t="str">
        <f t="shared" si="22"/>
        <v>50-75</v>
      </c>
      <c r="L1468">
        <v>1906</v>
      </c>
      <c r="M1468" s="2">
        <v>0.24</v>
      </c>
      <c r="N1468">
        <v>80</v>
      </c>
      <c r="O1468">
        <v>246</v>
      </c>
      <c r="P1468" s="3">
        <f>G1468-H1468-L1468</f>
        <v>704</v>
      </c>
      <c r="Q1468" s="4">
        <f>P1468/G1468</f>
        <v>8.9340101522842635E-2</v>
      </c>
    </row>
    <row r="1469" spans="1:17" x14ac:dyDescent="0.35">
      <c r="A1469" t="s">
        <v>26</v>
      </c>
      <c r="B1469" t="s">
        <v>1493</v>
      </c>
      <c r="C1469">
        <v>1</v>
      </c>
      <c r="D1469">
        <v>3</v>
      </c>
      <c r="E1469">
        <v>2014</v>
      </c>
      <c r="F1469" t="s">
        <v>19</v>
      </c>
      <c r="G1469">
        <v>9242</v>
      </c>
      <c r="H1469">
        <v>5085</v>
      </c>
      <c r="I1469" s="2">
        <v>0.55000000000000004</v>
      </c>
      <c r="J1469" s="2">
        <v>0.31</v>
      </c>
      <c r="K1469" s="2" t="str">
        <f t="shared" si="22"/>
        <v>25-50</v>
      </c>
      <c r="L1469">
        <v>3077</v>
      </c>
      <c r="M1469" s="2">
        <v>0.33</v>
      </c>
      <c r="N1469">
        <v>240</v>
      </c>
      <c r="O1469">
        <v>270</v>
      </c>
      <c r="P1469" s="3">
        <f>G1469-H1469-L1469</f>
        <v>1080</v>
      </c>
      <c r="Q1469" s="4">
        <f>P1469/G1469</f>
        <v>0.11685782298203852</v>
      </c>
    </row>
    <row r="1470" spans="1:17" x14ac:dyDescent="0.35">
      <c r="A1470" t="s">
        <v>28</v>
      </c>
      <c r="B1470" t="s">
        <v>1494</v>
      </c>
      <c r="C1470">
        <v>1</v>
      </c>
      <c r="D1470">
        <v>4</v>
      </c>
      <c r="E1470">
        <v>2014</v>
      </c>
      <c r="F1470" t="s">
        <v>30</v>
      </c>
      <c r="G1470">
        <v>4981</v>
      </c>
      <c r="H1470">
        <v>2041</v>
      </c>
      <c r="I1470" s="2">
        <v>0.41</v>
      </c>
      <c r="J1470" s="2">
        <v>0.28000000000000003</v>
      </c>
      <c r="K1470" s="2" t="str">
        <f t="shared" si="22"/>
        <v>25-50</v>
      </c>
      <c r="L1470">
        <v>2434</v>
      </c>
      <c r="M1470" s="2">
        <v>0.49</v>
      </c>
      <c r="N1470">
        <v>468</v>
      </c>
      <c r="O1470">
        <v>281</v>
      </c>
      <c r="P1470" s="3">
        <f>G1470-H1470-L1470</f>
        <v>506</v>
      </c>
      <c r="Q1470" s="4">
        <f>P1470/G1470</f>
        <v>0.10158602690222847</v>
      </c>
    </row>
    <row r="1471" spans="1:17" x14ac:dyDescent="0.35">
      <c r="A1471" t="s">
        <v>31</v>
      </c>
      <c r="B1471" t="s">
        <v>1495</v>
      </c>
      <c r="C1471">
        <v>1</v>
      </c>
      <c r="D1471">
        <v>5</v>
      </c>
      <c r="E1471">
        <v>2014</v>
      </c>
      <c r="F1471" t="s">
        <v>30</v>
      </c>
      <c r="G1471">
        <v>2844</v>
      </c>
      <c r="H1471">
        <v>2156</v>
      </c>
      <c r="I1471" s="2">
        <v>0.76</v>
      </c>
      <c r="J1471" s="2">
        <v>0.8</v>
      </c>
      <c r="K1471" s="2" t="str">
        <f t="shared" si="22"/>
        <v>75-100</v>
      </c>
      <c r="L1471">
        <v>303</v>
      </c>
      <c r="M1471" s="2">
        <v>0.11</v>
      </c>
      <c r="N1471">
        <v>31</v>
      </c>
      <c r="O1471">
        <v>277</v>
      </c>
      <c r="P1471" s="3">
        <f>G1471-H1471-L1471</f>
        <v>385</v>
      </c>
      <c r="Q1471" s="4">
        <f>P1471/G1471</f>
        <v>0.13537271448663854</v>
      </c>
    </row>
    <row r="1472" spans="1:17" x14ac:dyDescent="0.35">
      <c r="M1472" s="2">
        <f>AVERAGE(M2:M1471)</f>
        <v>9.8523809523809777E-2</v>
      </c>
      <c r="Q1472" s="2">
        <f>AVERAGE(Q2:Q1471)</f>
        <v>0.13533056169720795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bb</cp:lastModifiedBy>
  <dcterms:created xsi:type="dcterms:W3CDTF">2016-01-20T02:47:04Z</dcterms:created>
  <dcterms:modified xsi:type="dcterms:W3CDTF">2016-01-20T02:47:41Z</dcterms:modified>
</cp:coreProperties>
</file>